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mihq.sharepoint.com/sites/Standards/Shared Documents/Logistics/Admin.support/SCHEDULE/Spring 2026 (ASMC)/"/>
    </mc:Choice>
  </mc:AlternateContent>
  <xr:revisionPtr revIDLastSave="1" documentId="8_{B3FE0B73-794D-41F4-9EC3-0A32044377BC}" xr6:coauthVersionLast="47" xr6:coauthVersionMax="47" xr10:uidLastSave="{42A1571E-4535-46A7-AA0F-F2BF44E79E06}"/>
  <bookViews>
    <workbookView xWindow="-110" yWindow="-110" windowWidth="19420" windowHeight="11500" xr2:uid="{00000000-000D-0000-FFFF-FFFF00000000}"/>
  </bookViews>
  <sheets>
    <sheet name="Committee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8" l="1"/>
  <c r="B46" i="8"/>
  <c r="C34" i="8"/>
  <c r="B34" i="8"/>
  <c r="C21" i="8"/>
  <c r="B21" i="8"/>
  <c r="B44" i="8"/>
  <c r="B32" i="8"/>
  <c r="B19" i="8"/>
  <c r="B20" i="8"/>
  <c r="B33" i="8" s="1"/>
  <c r="B45" i="8" s="1"/>
  <c r="B30" i="8"/>
  <c r="B42" i="8"/>
  <c r="B17" i="8"/>
</calcChain>
</file>

<file path=xl/sharedStrings.xml><?xml version="1.0" encoding="utf-8"?>
<sst xmlns="http://schemas.openxmlformats.org/spreadsheetml/2006/main" count="94" uniqueCount="75">
  <si>
    <t>This schedule is subject to change without notice.</t>
  </si>
  <si>
    <t>MEETING LOCATION</t>
  </si>
  <si>
    <t>EHSS
Division</t>
  </si>
  <si>
    <t>Environmental, Health &amp; Safety (EH&amp;S)</t>
  </si>
  <si>
    <t>Facilities</t>
  </si>
  <si>
    <t>Gases</t>
  </si>
  <si>
    <t>Information &amp; Control</t>
  </si>
  <si>
    <t>Energy Saving Equipment Communication (ESEC) (TF) 
11:00-12:00</t>
  </si>
  <si>
    <t>GEM300 Task Force
13:00-16:00</t>
  </si>
  <si>
    <t>MEMS/NEMS</t>
  </si>
  <si>
    <t>MEMS/NEMS (C)
10:00-11:00
(10)</t>
  </si>
  <si>
    <t>Metrics</t>
  </si>
  <si>
    <t>Critical Chamber Components (CCC) Test Methods TF
07:00-8:00</t>
  </si>
  <si>
    <t>Physical Interfaces &amp; Carriers</t>
  </si>
  <si>
    <t>Regional Standards Committee (RSC)</t>
  </si>
  <si>
    <t xml:space="preserve">Energetic Materials EHS (TF) 
08:00-10:00
(20)
</t>
  </si>
  <si>
    <t>Facilities &amp; Gases</t>
  </si>
  <si>
    <t>Graphical User Interfaces (GUI) (TF)
08:00-10:00</t>
  </si>
  <si>
    <t>Diagnostic Data Acquisition (DDA) (TF)
13:00-16:00</t>
  </si>
  <si>
    <t>Fab &amp; Equipment Computer and Device Security (CDS) (TF)
16:00-17:30</t>
  </si>
  <si>
    <t>Liquid Chemicals</t>
  </si>
  <si>
    <t>Environmental, Health &amp; Safety</t>
  </si>
  <si>
    <t xml:space="preserve"> Information &amp; Control (C)
Session 1
09:00-12:00</t>
  </si>
  <si>
    <t xml:space="preserve"> Information &amp; Control (C)
Session 2
13:00-16:00</t>
  </si>
  <si>
    <t>EMC TF
17:00-18:00</t>
  </si>
  <si>
    <t>Physical Interfaces &amp; Carriers (PIC) (C)
09:00-12:00 (15)</t>
  </si>
  <si>
    <t>Environmental, Health &amp; Safety (EHS) (C)
Session 1
08:00-12:00
(25)</t>
  </si>
  <si>
    <t>Environmental, Health &amp; Safety (EHS) (C)
Session 2
13:00-17:00
(25)</t>
  </si>
  <si>
    <t>Metrics (C)
13:00-15:00
(10)</t>
  </si>
  <si>
    <t>3D Packaging &amp; Integration (3DP&amp;I)</t>
  </si>
  <si>
    <t>Eastern Time Zone</t>
  </si>
  <si>
    <t xml:space="preserve">
International Compliance and
Regulatory Committee (ICRC)
[SEMI EHSS Division]
13:00-16:00</t>
  </si>
  <si>
    <t>U.S. Eastern Time</t>
  </si>
  <si>
    <t>North America SEMI Standards Meetings at ASMC 2026</t>
  </si>
  <si>
    <t>S6 Revision
(TF) 
10:00-11:00
 (20)</t>
  </si>
  <si>
    <t xml:space="preserve">S3 (Heating Systems) Revision (TF) 
11:00-11:30
(20)
</t>
  </si>
  <si>
    <t>S1 (Labels) Revision (TF)
13:30-15:30
 (20)</t>
  </si>
  <si>
    <t>Fire Protection (TF) 
(part 1 of 2)
15:30-17:30 
(20)</t>
  </si>
  <si>
    <t xml:space="preserve">S8 (Ergonomics) Revision (TF)
(Part 2 of 2)
08:00-10:00
(20)
</t>
  </si>
  <si>
    <t>S10 Revision (TF) 
10:00-11:00
(20)</t>
  </si>
  <si>
    <t>S2 Major Revision
(TF) 
12:30-14:30
(20)</t>
  </si>
  <si>
    <t>Manufacturing Equipment Safety Subcommittee (MESSC) 
14:30-15:30
(20)</t>
  </si>
  <si>
    <t>EHS Leadership Meeting
15:30-16:30
(20)</t>
  </si>
  <si>
    <t>S8 (Ergonomics) Revision (TF)
(Part 1 of 2)
16:00-18:00
(20)</t>
  </si>
  <si>
    <t>S5 Revision (TF)
18:00-19:00
(20)</t>
  </si>
  <si>
    <t>Electron Microscopy Workflow (TF)
16:00-17:00 (10)</t>
  </si>
  <si>
    <r>
      <rPr>
        <b/>
        <u/>
        <sz val="11"/>
        <rFont val="Arial"/>
        <family val="2"/>
      </rPr>
      <t>SEMI Staff</t>
    </r>
    <r>
      <rPr>
        <b/>
        <sz val="11"/>
        <rFont val="Arial"/>
        <family val="2"/>
      </rPr>
      <t>:</t>
    </r>
    <r>
      <rPr>
        <b/>
        <sz val="11"/>
        <color indexed="10"/>
        <rFont val="Arial"/>
        <family val="2"/>
      </rPr>
      <t xml:space="preserve">
</t>
    </r>
    <r>
      <rPr>
        <b/>
        <sz val="11"/>
        <color rgb="FF800080"/>
        <rFont val="Arial"/>
        <family val="2"/>
      </rPr>
      <t>PT</t>
    </r>
    <r>
      <rPr>
        <b/>
        <sz val="11"/>
        <color indexed="36"/>
        <rFont val="Arial"/>
        <family val="2"/>
      </rPr>
      <t xml:space="preserve"> = Paul Trio</t>
    </r>
    <r>
      <rPr>
        <b/>
        <sz val="11"/>
        <color indexed="10"/>
        <rFont val="Arial"/>
        <family val="2"/>
      </rPr>
      <t xml:space="preserve">
</t>
    </r>
    <r>
      <rPr>
        <b/>
        <sz val="11"/>
        <color indexed="16"/>
        <rFont val="Arial"/>
        <family val="2"/>
      </rPr>
      <t xml:space="preserve">KN = Kevin Nguyen
</t>
    </r>
    <r>
      <rPr>
        <b/>
        <sz val="11"/>
        <color indexed="17"/>
        <rFont val="Arial"/>
        <family val="2"/>
      </rPr>
      <t xml:space="preserve">LN = Laura Nguyen
</t>
    </r>
    <r>
      <rPr>
        <b/>
        <sz val="11"/>
        <rFont val="Arial"/>
        <family val="2"/>
      </rPr>
      <t>MS = Michelle Sun</t>
    </r>
  </si>
  <si>
    <r>
      <rPr>
        <b/>
        <u/>
        <sz val="11"/>
        <rFont val="Arial"/>
        <family val="2"/>
      </rPr>
      <t>SEMI Staff</t>
    </r>
    <r>
      <rPr>
        <b/>
        <sz val="11"/>
        <rFont val="Arial"/>
        <family val="2"/>
      </rPr>
      <t>:</t>
    </r>
    <r>
      <rPr>
        <b/>
        <sz val="11"/>
        <color indexed="10"/>
        <rFont val="Arial"/>
        <family val="2"/>
      </rPr>
      <t xml:space="preserve">
</t>
    </r>
    <r>
      <rPr>
        <b/>
        <sz val="11"/>
        <color indexed="16"/>
        <rFont val="Arial"/>
        <family val="2"/>
      </rPr>
      <t xml:space="preserve">KN = Kevin Nguyen
</t>
    </r>
    <r>
      <rPr>
        <b/>
        <sz val="11"/>
        <color indexed="17"/>
        <rFont val="Arial"/>
        <family val="2"/>
      </rPr>
      <t xml:space="preserve">LN = Laura Nguyen
</t>
    </r>
    <r>
      <rPr>
        <b/>
        <sz val="11"/>
        <rFont val="Arial"/>
        <family val="2"/>
      </rPr>
      <t>MS = Michelle Sun</t>
    </r>
  </si>
  <si>
    <r>
      <rPr>
        <i/>
        <sz val="11"/>
        <color rgb="FFFF0000"/>
        <rFont val="Arial"/>
        <family val="2"/>
      </rPr>
      <t>(Virtual)</t>
    </r>
    <r>
      <rPr>
        <sz val="11"/>
        <color rgb="FFFF0000"/>
        <rFont val="Arial"/>
        <family val="2"/>
      </rPr>
      <t xml:space="preserve">
</t>
    </r>
    <r>
      <rPr>
        <sz val="11"/>
        <rFont val="Arial"/>
        <family val="2"/>
      </rPr>
      <t>Sensor Bus (TF)
16:00-16:30</t>
    </r>
  </si>
  <si>
    <t>Hilton Albany
40 Lodge St, Albany, New York</t>
  </si>
  <si>
    <r>
      <rPr>
        <i/>
        <sz val="12"/>
        <color rgb="FFFF0000"/>
        <rFont val="Arial"/>
        <family val="2"/>
      </rPr>
      <t xml:space="preserve">(tentative - if needed)
</t>
    </r>
    <r>
      <rPr>
        <b/>
        <sz val="12"/>
        <color rgb="FF006600"/>
        <rFont val="Arial"/>
        <family val="2"/>
      </rPr>
      <t>Liquid Chemicals (C) - Day 2
13:00-16:00 (25)</t>
    </r>
  </si>
  <si>
    <r>
      <rPr>
        <i/>
        <sz val="12"/>
        <color rgb="FFFF0000"/>
        <rFont val="Arial"/>
        <family val="2"/>
      </rPr>
      <t xml:space="preserve">(By Invitation Only)
</t>
    </r>
    <r>
      <rPr>
        <sz val="12"/>
        <rFont val="Arial"/>
        <family val="2"/>
      </rPr>
      <t>NA I&amp;C Leadership 
9:00-10:00</t>
    </r>
  </si>
  <si>
    <r>
      <rPr>
        <i/>
        <sz val="12"/>
        <color rgb="FFFF0000"/>
        <rFont val="Arial"/>
        <family val="2"/>
      </rPr>
      <t>(tentative)</t>
    </r>
    <r>
      <rPr>
        <sz val="12"/>
        <color rgb="FF006600"/>
        <rFont val="Arial"/>
        <family val="2"/>
      </rPr>
      <t xml:space="preserve">
Next Gen Assembly / Test Material Handling (NGAT) Japan (TF)
16:00-17:00
(15)</t>
    </r>
  </si>
  <si>
    <r>
      <rPr>
        <i/>
        <sz val="12"/>
        <color rgb="FFFF0000"/>
        <rFont val="Arial"/>
        <family val="2"/>
      </rPr>
      <t>(By Invitation Only)</t>
    </r>
    <r>
      <rPr>
        <sz val="12"/>
        <color indexed="18"/>
        <rFont val="Arial"/>
        <family val="2"/>
      </rPr>
      <t xml:space="preserve">
</t>
    </r>
    <r>
      <rPr>
        <sz val="12"/>
        <color rgb="FF800080"/>
        <rFont val="Arial"/>
        <family val="2"/>
      </rPr>
      <t xml:space="preserve">NARSC Business Meeting 
18:00-20:00 (35) </t>
    </r>
  </si>
  <si>
    <t>Networking Event</t>
  </si>
  <si>
    <r>
      <rPr>
        <i/>
        <sz val="12"/>
        <color rgb="FFFF0000"/>
        <rFont val="Arial"/>
        <family val="2"/>
      </rPr>
      <t>(Leader Virtual)</t>
    </r>
    <r>
      <rPr>
        <sz val="12"/>
        <color rgb="FF006600"/>
        <rFont val="Arial"/>
        <family val="2"/>
      </rPr>
      <t xml:space="preserve">
Heater Jacket (TF)
14:00-15:00 (20)</t>
    </r>
  </si>
  <si>
    <t>Flexible Hybrid Electronics
(FHE)</t>
  </si>
  <si>
    <r>
      <rPr>
        <i/>
        <sz val="12"/>
        <color rgb="FFFF0000"/>
        <rFont val="Arial"/>
        <family val="2"/>
      </rPr>
      <t>(Leader Virtual)</t>
    </r>
    <r>
      <rPr>
        <sz val="12"/>
        <color rgb="FF008000"/>
        <rFont val="Arial"/>
        <family val="2"/>
      </rPr>
      <t xml:space="preserve">
FHE
Inks Characterization (TF)
10:00-11:00</t>
    </r>
  </si>
  <si>
    <t>Equipment Data Publication
(EDP) (TF)
10:00-12:00</t>
  </si>
  <si>
    <t>Digital Twins + PCS (TF)
16:00-18:00</t>
  </si>
  <si>
    <r>
      <rPr>
        <i/>
        <sz val="12"/>
        <color rgb="FFFF0000"/>
        <rFont val="Arial"/>
        <family val="2"/>
      </rPr>
      <t>(tentative or Wed PM)</t>
    </r>
    <r>
      <rPr>
        <sz val="12"/>
        <color rgb="FF008000"/>
        <rFont val="Arial"/>
        <family val="2"/>
      </rPr>
      <t xml:space="preserve">
Joint 3DP&amp;I Inspection &amp; Metrology and PLP Panel TFs
12:00-13:00</t>
    </r>
  </si>
  <si>
    <t>Liquid Chemicals (C)
13:00-16:00
(25)</t>
  </si>
  <si>
    <t>Manufaturing Equpiment Installation (MEI) (TF)
15:00-16:00 
(10)</t>
  </si>
  <si>
    <r>
      <rPr>
        <i/>
        <sz val="12"/>
        <color rgb="FFFF0000"/>
        <rFont val="Arial"/>
        <family val="2"/>
      </rPr>
      <t xml:space="preserve">
(Virtual Only)
</t>
    </r>
    <r>
      <rPr>
        <sz val="12"/>
        <color rgb="FF006600"/>
        <rFont val="Arial"/>
        <family val="2"/>
      </rPr>
      <t>Voltage Sag Immunity (TF)
13:00-14:00
(10)</t>
    </r>
  </si>
  <si>
    <t xml:space="preserve">Mass Flow Controller (TF)
11:00-12:00
(20) </t>
  </si>
  <si>
    <t xml:space="preserve">Materials of Construction of Gas Delivery Systems (TF)
09:00-10:00
(20) </t>
  </si>
  <si>
    <t>Advanced Backend Factory Integration (ABFI) (TF) 
10:00-11:00
(10)</t>
  </si>
  <si>
    <t xml:space="preserve">Facilities &amp; Gases (C) 
09:00-12:00
(25) </t>
  </si>
  <si>
    <t>Joint 3DP&amp;I Inspection &amp; Metrology and PLP Panel TFs
13:00-14:00
(10)</t>
  </si>
  <si>
    <r>
      <t xml:space="preserve">
</t>
    </r>
    <r>
      <rPr>
        <sz val="12"/>
        <color rgb="FF800080"/>
        <rFont val="Arial"/>
        <family val="2"/>
      </rPr>
      <t>ASMC Poster Session + Standards Reception
17:30-19:30</t>
    </r>
  </si>
  <si>
    <r>
      <rPr>
        <i/>
        <sz val="11"/>
        <color rgb="FFFF0000"/>
        <rFont val="Arial"/>
        <family val="2"/>
      </rPr>
      <t xml:space="preserve">(Leader Virtual)
</t>
    </r>
    <r>
      <rPr>
        <sz val="11"/>
        <color rgb="FF008000"/>
        <rFont val="Arial"/>
        <family val="2"/>
      </rPr>
      <t xml:space="preserve">High Purity Liquid Assemblies &amp; Systems TF 
12:00-13:00
</t>
    </r>
    <r>
      <rPr>
        <i/>
        <sz val="11"/>
        <color rgb="FFFF0000"/>
        <rFont val="Arial"/>
        <family val="2"/>
      </rPr>
      <t>[meets 
bi-weekly]</t>
    </r>
  </si>
  <si>
    <t xml:space="preserve">Filters &amp; Purifiers (TF)
13:00-14:00
(20) </t>
  </si>
  <si>
    <t xml:space="preserve">Gases Specification (TF)
10:00-11:00 (20) </t>
  </si>
  <si>
    <t xml:space="preserve"> </t>
  </si>
  <si>
    <r>
      <t xml:space="preserve">Fire Protection (TF) 
(Part 2 of 2)
16:30-18:30 
(20)
</t>
    </r>
    <r>
      <rPr>
        <sz val="12"/>
        <color rgb="FFFF0000"/>
        <rFont val="Arial"/>
        <family val="2"/>
      </rPr>
      <t>(Cancelled)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</si>
</sst>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4">
    <font>
      <sz val="10"/>
      <name val="Arial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9"/>
      <name val="MS Sans Serif"/>
      <family val="2"/>
    </font>
    <font>
      <b/>
      <sz val="8"/>
      <name val="Arial"/>
      <family val="2"/>
    </font>
    <font>
      <b/>
      <i/>
      <sz val="14"/>
      <color indexed="12"/>
      <name val="Arial"/>
      <family val="2"/>
    </font>
    <font>
      <b/>
      <sz val="9"/>
      <color indexed="12"/>
      <name val="Arial"/>
      <family val="2"/>
    </font>
    <font>
      <b/>
      <sz val="9"/>
      <color rgb="FF008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6600"/>
      <name val="Arial"/>
      <family val="2"/>
    </font>
    <font>
      <b/>
      <sz val="16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006600"/>
      <name val="Arial"/>
      <family val="2"/>
    </font>
    <font>
      <b/>
      <u/>
      <sz val="11"/>
      <name val="Arial"/>
      <family val="2"/>
    </font>
    <font>
      <b/>
      <sz val="11"/>
      <color rgb="FF800080"/>
      <name val="Arial"/>
      <family val="2"/>
    </font>
    <font>
      <b/>
      <sz val="11"/>
      <color indexed="36"/>
      <name val="Arial"/>
      <family val="2"/>
    </font>
    <font>
      <b/>
      <sz val="11"/>
      <color indexed="16"/>
      <name val="Arial"/>
      <family val="2"/>
    </font>
    <font>
      <b/>
      <sz val="11"/>
      <color indexed="17"/>
      <name val="Arial"/>
      <family val="2"/>
    </font>
    <font>
      <sz val="11"/>
      <color rgb="FF800000"/>
      <name val="Arial"/>
      <family val="2"/>
    </font>
    <font>
      <sz val="11"/>
      <color rgb="FF006600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6"/>
      <color indexed="12"/>
      <name val="Arial"/>
      <family val="2"/>
    </font>
    <font>
      <b/>
      <sz val="8"/>
      <name val="Small Fonts"/>
      <family val="2"/>
    </font>
    <font>
      <sz val="8"/>
      <name val="Small Fonts"/>
      <family val="2"/>
    </font>
    <font>
      <b/>
      <sz val="12"/>
      <color rgb="FF0000FF"/>
      <name val="Arial"/>
      <family val="2"/>
    </font>
    <font>
      <sz val="12"/>
      <name val="r_roman8"/>
    </font>
    <font>
      <b/>
      <sz val="12"/>
      <color rgb="FF800000"/>
      <name val="Arial"/>
      <family val="2"/>
    </font>
    <font>
      <sz val="12"/>
      <color rgb="FF008000"/>
      <name val="Arial"/>
      <family val="2"/>
    </font>
    <font>
      <i/>
      <sz val="12"/>
      <color rgb="FFFF0000"/>
      <name val="Arial"/>
      <family val="2"/>
    </font>
    <font>
      <sz val="12"/>
      <name val="Arial"/>
      <family val="2"/>
    </font>
    <font>
      <b/>
      <sz val="12"/>
      <color rgb="FF008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6600"/>
      <name val="Arial"/>
      <family val="2"/>
    </font>
    <font>
      <sz val="12"/>
      <color rgb="FF800000"/>
      <name val="Arial"/>
      <family val="2"/>
    </font>
    <font>
      <sz val="12"/>
      <name val="MS Sans Serif"/>
      <family val="2"/>
    </font>
    <font>
      <sz val="12"/>
      <color indexed="62"/>
      <name val="Arial"/>
      <family val="2"/>
    </font>
    <font>
      <sz val="12"/>
      <color rgb="FF006600"/>
      <name val="Arial"/>
      <family val="2"/>
    </font>
    <font>
      <sz val="12"/>
      <color indexed="53"/>
      <name val="Arial"/>
      <family val="2"/>
    </font>
    <font>
      <sz val="12"/>
      <color indexed="14"/>
      <name val="Arial"/>
      <family val="2"/>
    </font>
    <font>
      <sz val="12"/>
      <color rgb="FF002060"/>
      <name val="Arial"/>
      <family val="2"/>
    </font>
    <font>
      <sz val="12"/>
      <color indexed="17"/>
      <name val="Arial"/>
      <family val="2"/>
    </font>
    <font>
      <sz val="12"/>
      <color rgb="FFFF6600"/>
      <name val="Arial"/>
      <family val="2"/>
    </font>
    <font>
      <sz val="12"/>
      <color indexed="18"/>
      <name val="Arial"/>
      <family val="2"/>
    </font>
    <font>
      <sz val="12"/>
      <color rgb="FF800080"/>
      <name val="Arial"/>
      <family val="2"/>
    </font>
    <font>
      <b/>
      <i/>
      <sz val="16"/>
      <color indexed="12"/>
      <name val="Arial"/>
      <family val="2"/>
    </font>
    <font>
      <sz val="11"/>
      <color rgb="FF00800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32">
    <xf numFmtId="0" fontId="0" fillId="0" borderId="0" xfId="0"/>
    <xf numFmtId="0" fontId="3" fillId="0" borderId="0" xfId="1"/>
    <xf numFmtId="0" fontId="3" fillId="0" borderId="0" xfId="1" applyAlignment="1">
      <alignment horizontal="left"/>
    </xf>
    <xf numFmtId="0" fontId="4" fillId="0" borderId="0" xfId="1" applyFont="1"/>
    <xf numFmtId="0" fontId="3" fillId="0" borderId="1" xfId="1" applyBorder="1"/>
    <xf numFmtId="0" fontId="5" fillId="0" borderId="10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0" fillId="0" borderId="0" xfId="1" applyFont="1"/>
    <xf numFmtId="0" fontId="10" fillId="0" borderId="0" xfId="1" applyFont="1"/>
    <xf numFmtId="0" fontId="11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7" fillId="0" borderId="1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3" fillId="0" borderId="41" xfId="1" applyFont="1" applyBorder="1" applyAlignment="1">
      <alignment vertical="center" wrapText="1"/>
    </xf>
    <xf numFmtId="0" fontId="14" fillId="0" borderId="7" xfId="1" applyFont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20" fontId="28" fillId="0" borderId="5" xfId="1" applyNumberFormat="1" applyFont="1" applyBorder="1" applyAlignment="1">
      <alignment horizontal="center" vertical="center" textRotation="90"/>
    </xf>
    <xf numFmtId="0" fontId="28" fillId="0" borderId="14" xfId="1" applyFont="1" applyBorder="1" applyAlignment="1">
      <alignment horizontal="center" vertical="center" textRotation="90"/>
    </xf>
    <xf numFmtId="0" fontId="29" fillId="0" borderId="14" xfId="1" applyFont="1" applyBorder="1" applyAlignment="1">
      <alignment horizontal="center" vertical="center" textRotation="90"/>
    </xf>
    <xf numFmtId="0" fontId="28" fillId="0" borderId="15" xfId="1" applyFont="1" applyBorder="1" applyAlignment="1">
      <alignment horizontal="center" vertical="center" textRotation="90"/>
    </xf>
    <xf numFmtId="20" fontId="28" fillId="0" borderId="4" xfId="1" applyNumberFormat="1" applyFont="1" applyBorder="1" applyAlignment="1">
      <alignment horizontal="center" vertical="center" textRotation="90"/>
    </xf>
    <xf numFmtId="0" fontId="28" fillId="0" borderId="16" xfId="1" applyFont="1" applyBorder="1" applyAlignment="1">
      <alignment horizontal="center" vertical="center" textRotation="90"/>
    </xf>
    <xf numFmtId="0" fontId="15" fillId="2" borderId="18" xfId="1" applyFont="1" applyFill="1" applyBorder="1" applyAlignment="1">
      <alignment horizontal="center" vertical="center" wrapText="1"/>
    </xf>
    <xf numFmtId="0" fontId="15" fillId="2" borderId="42" xfId="1" applyFont="1" applyFill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1" fillId="0" borderId="2" xfId="1" applyFont="1" applyBorder="1" applyAlignment="1">
      <alignment vertical="center" wrapText="1"/>
    </xf>
    <xf numFmtId="0" fontId="32" fillId="0" borderId="40" xfId="1" applyFont="1" applyBorder="1" applyAlignment="1">
      <alignment vertical="center" wrapText="1"/>
    </xf>
    <xf numFmtId="0" fontId="32" fillId="0" borderId="2" xfId="1" applyFont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/>
    </xf>
    <xf numFmtId="0" fontId="31" fillId="0" borderId="0" xfId="1" applyFont="1" applyAlignment="1">
      <alignment vertical="center" wrapText="1"/>
    </xf>
    <xf numFmtId="0" fontId="35" fillId="0" borderId="0" xfId="1" applyFont="1"/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0" borderId="3" xfId="1" applyFont="1" applyBorder="1" applyAlignment="1">
      <alignment horizontal="center" vertical="center" wrapText="1"/>
    </xf>
    <xf numFmtId="0" fontId="35" fillId="0" borderId="3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40" fillId="0" borderId="30" xfId="1" applyFont="1" applyBorder="1" applyAlignment="1">
      <alignment vertical="center" wrapText="1"/>
    </xf>
    <xf numFmtId="0" fontId="40" fillId="0" borderId="2" xfId="1" applyFont="1" applyBorder="1" applyAlignment="1">
      <alignment vertical="center" wrapText="1"/>
    </xf>
    <xf numFmtId="0" fontId="40" fillId="0" borderId="2" xfId="1" applyFont="1" applyBorder="1" applyAlignment="1">
      <alignment horizontal="center" vertical="center" wrapText="1"/>
    </xf>
    <xf numFmtId="0" fontId="41" fillId="0" borderId="0" xfId="1" applyFont="1" applyAlignment="1">
      <alignment vertical="center" wrapText="1"/>
    </xf>
    <xf numFmtId="0" fontId="35" fillId="0" borderId="1" xfId="1" applyFont="1" applyBorder="1" applyAlignment="1">
      <alignment horizontal="left"/>
    </xf>
    <xf numFmtId="0" fontId="42" fillId="0" borderId="13" xfId="1" applyFont="1" applyBorder="1" applyAlignment="1">
      <alignment horizontal="center" vertical="top" wrapText="1"/>
    </xf>
    <xf numFmtId="0" fontId="42" fillId="0" borderId="0" xfId="1" applyFont="1" applyAlignment="1">
      <alignment horizontal="center" vertical="top" wrapText="1"/>
    </xf>
    <xf numFmtId="0" fontId="38" fillId="0" borderId="0" xfId="1" applyFont="1" applyAlignment="1">
      <alignment vertical="center" wrapText="1"/>
    </xf>
    <xf numFmtId="0" fontId="38" fillId="0" borderId="19" xfId="1" applyFont="1" applyBorder="1" applyAlignment="1">
      <alignment vertical="center" wrapText="1"/>
    </xf>
    <xf numFmtId="0" fontId="35" fillId="0" borderId="0" xfId="1" applyFont="1" applyAlignment="1">
      <alignment horizontal="left"/>
    </xf>
    <xf numFmtId="0" fontId="35" fillId="0" borderId="0" xfId="1" applyFont="1" applyAlignment="1">
      <alignment vertical="center" wrapText="1"/>
    </xf>
    <xf numFmtId="0" fontId="43" fillId="0" borderId="19" xfId="1" applyFont="1" applyBorder="1" applyAlignment="1">
      <alignment horizontal="center" vertical="center" wrapText="1"/>
    </xf>
    <xf numFmtId="0" fontId="39" fillId="0" borderId="0" xfId="1" applyFont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  <xf numFmtId="0" fontId="43" fillId="0" borderId="0" xfId="1" applyFont="1" applyAlignment="1">
      <alignment horizontal="center" vertical="center" wrapText="1"/>
    </xf>
    <xf numFmtId="0" fontId="30" fillId="0" borderId="48" xfId="1" applyFont="1" applyBorder="1" applyAlignment="1">
      <alignment horizontal="center" vertical="center" wrapText="1"/>
    </xf>
    <xf numFmtId="0" fontId="35" fillId="0" borderId="3" xfId="1" applyFont="1" applyBorder="1" applyAlignment="1">
      <alignment vertical="center" wrapText="1"/>
    </xf>
    <xf numFmtId="0" fontId="35" fillId="0" borderId="3" xfId="1" applyFont="1" applyBorder="1"/>
    <xf numFmtId="0" fontId="43" fillId="0" borderId="3" xfId="1" applyFont="1" applyBorder="1" applyAlignment="1">
      <alignment horizontal="center" vertical="center" wrapText="1"/>
    </xf>
    <xf numFmtId="0" fontId="39" fillId="0" borderId="3" xfId="1" applyFont="1" applyBorder="1" applyAlignment="1">
      <alignment horizontal="center" vertical="center" wrapText="1"/>
    </xf>
    <xf numFmtId="0" fontId="38" fillId="0" borderId="3" xfId="1" applyFont="1" applyBorder="1" applyAlignment="1">
      <alignment vertical="center" wrapText="1"/>
    </xf>
    <xf numFmtId="0" fontId="35" fillId="0" borderId="3" xfId="1" applyFont="1" applyBorder="1" applyAlignment="1">
      <alignment horizontal="left"/>
    </xf>
    <xf numFmtId="0" fontId="35" fillId="0" borderId="17" xfId="1" applyFont="1" applyBorder="1" applyAlignment="1">
      <alignment horizontal="left"/>
    </xf>
    <xf numFmtId="0" fontId="35" fillId="0" borderId="44" xfId="1" applyFont="1" applyBorder="1"/>
    <xf numFmtId="0" fontId="40" fillId="0" borderId="45" xfId="1" applyFont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5" fillId="0" borderId="13" xfId="1" applyFont="1" applyBorder="1" applyAlignment="1">
      <alignment horizontal="center" vertical="center" wrapText="1"/>
    </xf>
    <xf numFmtId="0" fontId="45" fillId="0" borderId="0" xfId="1" applyFont="1" applyAlignment="1">
      <alignment horizontal="center" vertical="center" wrapText="1"/>
    </xf>
    <xf numFmtId="0" fontId="40" fillId="0" borderId="0" xfId="1" applyFont="1" applyAlignment="1">
      <alignment vertical="center" wrapText="1"/>
    </xf>
    <xf numFmtId="0" fontId="30" fillId="0" borderId="21" xfId="1" applyFont="1" applyBorder="1" applyAlignment="1">
      <alignment horizontal="center" vertical="center" wrapText="1"/>
    </xf>
    <xf numFmtId="0" fontId="35" fillId="0" borderId="13" xfId="1" applyFont="1" applyBorder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0" fontId="35" fillId="0" borderId="35" xfId="1" applyFont="1" applyBorder="1" applyAlignment="1">
      <alignment horizontal="center" vertical="center" wrapText="1"/>
    </xf>
    <xf numFmtId="0" fontId="35" fillId="0" borderId="1" xfId="1" applyFont="1" applyBorder="1"/>
    <xf numFmtId="0" fontId="34" fillId="0" borderId="0" xfId="1" applyFont="1" applyAlignment="1">
      <alignment horizontal="center" vertical="center" wrapText="1"/>
    </xf>
    <xf numFmtId="0" fontId="43" fillId="0" borderId="0" xfId="1" applyFont="1" applyAlignment="1">
      <alignment vertical="center" wrapText="1"/>
    </xf>
    <xf numFmtId="0" fontId="34" fillId="0" borderId="19" xfId="1" applyFont="1" applyBorder="1" applyAlignment="1">
      <alignment horizontal="center" vertical="center" wrapText="1"/>
    </xf>
    <xf numFmtId="0" fontId="35" fillId="0" borderId="17" xfId="1" applyFont="1" applyBorder="1"/>
    <xf numFmtId="0" fontId="46" fillId="0" borderId="2" xfId="1" applyFont="1" applyBorder="1" applyAlignment="1">
      <alignment vertical="center" wrapText="1"/>
    </xf>
    <xf numFmtId="0" fontId="46" fillId="0" borderId="0" xfId="1" applyFont="1" applyAlignment="1">
      <alignment horizontal="center" vertical="center" wrapText="1"/>
    </xf>
    <xf numFmtId="0" fontId="46" fillId="0" borderId="0" xfId="1" applyFont="1" applyAlignment="1">
      <alignment vertical="center" wrapText="1"/>
    </xf>
    <xf numFmtId="0" fontId="46" fillId="0" borderId="35" xfId="1" applyFont="1" applyBorder="1" applyAlignment="1">
      <alignment horizontal="center" vertical="center" wrapText="1"/>
    </xf>
    <xf numFmtId="0" fontId="46" fillId="0" borderId="36" xfId="1" applyFont="1" applyBorder="1" applyAlignment="1">
      <alignment horizontal="center" vertical="center" wrapText="1"/>
    </xf>
    <xf numFmtId="0" fontId="43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43" fillId="0" borderId="37" xfId="1" applyFont="1" applyBorder="1" applyAlignment="1">
      <alignment horizontal="center" vertical="center" wrapText="1"/>
    </xf>
    <xf numFmtId="0" fontId="43" fillId="0" borderId="39" xfId="1" applyFont="1" applyBorder="1" applyAlignment="1">
      <alignment horizontal="center" vertical="center" wrapText="1"/>
    </xf>
    <xf numFmtId="0" fontId="35" fillId="0" borderId="1" xfId="1" applyFont="1" applyBorder="1" applyAlignment="1">
      <alignment vertical="center"/>
    </xf>
    <xf numFmtId="0" fontId="38" fillId="0" borderId="13" xfId="1" applyFont="1" applyBorder="1" applyAlignment="1">
      <alignment horizontal="center" vertical="center" wrapText="1"/>
    </xf>
    <xf numFmtId="0" fontId="31" fillId="0" borderId="13" xfId="1" applyFont="1" applyBorder="1" applyAlignment="1">
      <alignment vertical="center" wrapText="1"/>
    </xf>
    <xf numFmtId="0" fontId="35" fillId="3" borderId="0" xfId="1" applyFont="1" applyFill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35" fillId="0" borderId="3" xfId="1" applyFont="1" applyBorder="1" applyAlignment="1">
      <alignment vertical="center"/>
    </xf>
    <xf numFmtId="0" fontId="47" fillId="0" borderId="3" xfId="1" applyFont="1" applyBorder="1" applyAlignment="1">
      <alignment horizontal="center" vertical="center" wrapText="1"/>
    </xf>
    <xf numFmtId="0" fontId="48" fillId="0" borderId="3" xfId="1" applyFont="1" applyBorder="1" applyAlignment="1">
      <alignment horizontal="center" vertical="center" wrapText="1"/>
    </xf>
    <xf numFmtId="0" fontId="35" fillId="0" borderId="17" xfId="1" applyFont="1" applyBorder="1" applyAlignment="1">
      <alignment vertical="center"/>
    </xf>
    <xf numFmtId="0" fontId="39" fillId="0" borderId="35" xfId="1" applyFont="1" applyBorder="1" applyAlignment="1">
      <alignment horizontal="center" vertical="center" wrapText="1"/>
    </xf>
    <xf numFmtId="0" fontId="30" fillId="0" borderId="18" xfId="1" applyFont="1" applyBorder="1" applyAlignment="1">
      <alignment horizontal="center" vertical="center" wrapText="1"/>
    </xf>
    <xf numFmtId="0" fontId="39" fillId="0" borderId="36" xfId="1" applyFont="1" applyBorder="1" applyAlignment="1">
      <alignment horizontal="center" vertical="center" wrapText="1"/>
    </xf>
    <xf numFmtId="0" fontId="40" fillId="0" borderId="20" xfId="1" applyFont="1" applyBorder="1" applyAlignment="1">
      <alignment vertical="center" wrapText="1"/>
    </xf>
    <xf numFmtId="0" fontId="36" fillId="0" borderId="36" xfId="0" applyFont="1" applyBorder="1" applyAlignment="1">
      <alignment vertical="center" wrapText="1"/>
    </xf>
    <xf numFmtId="0" fontId="0" fillId="0" borderId="3" xfId="1" applyFont="1" applyBorder="1"/>
    <xf numFmtId="0" fontId="0" fillId="0" borderId="55" xfId="1" applyFont="1" applyBorder="1"/>
    <xf numFmtId="0" fontId="3" fillId="0" borderId="3" xfId="1" applyBorder="1"/>
    <xf numFmtId="0" fontId="24" fillId="0" borderId="19" xfId="1" applyFont="1" applyBorder="1" applyAlignment="1">
      <alignment horizontal="center" vertical="center" wrapText="1"/>
    </xf>
    <xf numFmtId="0" fontId="35" fillId="0" borderId="13" xfId="1" applyFont="1" applyBorder="1" applyAlignment="1">
      <alignment vertical="center" wrapText="1"/>
    </xf>
    <xf numFmtId="0" fontId="35" fillId="0" borderId="22" xfId="1" applyFont="1" applyBorder="1" applyAlignment="1">
      <alignment vertical="center" wrapText="1"/>
    </xf>
    <xf numFmtId="0" fontId="24" fillId="0" borderId="3" xfId="1" applyFont="1" applyBorder="1" applyAlignment="1">
      <alignment horizontal="center" vertical="center" wrapText="1"/>
    </xf>
    <xf numFmtId="0" fontId="39" fillId="0" borderId="26" xfId="1" applyFont="1" applyBorder="1" applyAlignment="1">
      <alignment vertical="center" wrapText="1"/>
    </xf>
    <xf numFmtId="0" fontId="30" fillId="0" borderId="48" xfId="1" applyFont="1" applyBorder="1" applyAlignment="1">
      <alignment horizontal="center" vertical="center"/>
    </xf>
    <xf numFmtId="0" fontId="13" fillId="0" borderId="22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2" fillId="0" borderId="3" xfId="1" applyFont="1" applyBorder="1" applyAlignment="1">
      <alignment vertical="center" wrapText="1"/>
    </xf>
    <xf numFmtId="0" fontId="2" fillId="0" borderId="3" xfId="1" applyFont="1" applyBorder="1" applyAlignment="1">
      <alignment vertical="center"/>
    </xf>
    <xf numFmtId="0" fontId="13" fillId="0" borderId="3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49" fillId="0" borderId="27" xfId="1" applyFont="1" applyBorder="1" applyAlignment="1">
      <alignment horizontal="center" vertical="center" wrapText="1"/>
    </xf>
    <xf numFmtId="0" fontId="49" fillId="0" borderId="26" xfId="1" applyFont="1" applyBorder="1" applyAlignment="1">
      <alignment horizontal="center" vertical="center" wrapText="1"/>
    </xf>
    <xf numFmtId="0" fontId="49" fillId="0" borderId="28" xfId="1" applyFont="1" applyBorder="1" applyAlignment="1">
      <alignment horizontal="center" vertical="center" wrapText="1"/>
    </xf>
    <xf numFmtId="0" fontId="30" fillId="0" borderId="21" xfId="1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43" fillId="0" borderId="31" xfId="1" applyFont="1" applyBorder="1" applyAlignment="1">
      <alignment horizontal="center" vertical="center" wrapText="1"/>
    </xf>
    <xf numFmtId="0" fontId="43" fillId="0" borderId="32" xfId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0" fillId="0" borderId="30" xfId="1" applyFont="1" applyBorder="1" applyAlignment="1">
      <alignment horizontal="center" vertical="center" wrapText="1"/>
    </xf>
    <xf numFmtId="0" fontId="40" fillId="0" borderId="29" xfId="1" applyFont="1" applyBorder="1" applyAlignment="1">
      <alignment horizontal="center" vertical="center" wrapText="1"/>
    </xf>
    <xf numFmtId="164" fontId="51" fillId="0" borderId="23" xfId="1" applyNumberFormat="1" applyFont="1" applyBorder="1" applyAlignment="1">
      <alignment horizontal="center" vertical="center"/>
    </xf>
    <xf numFmtId="0" fontId="51" fillId="0" borderId="14" xfId="1" applyFont="1" applyBorder="1" applyAlignment="1">
      <alignment horizontal="center" vertical="center"/>
    </xf>
    <xf numFmtId="0" fontId="51" fillId="0" borderId="25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40" fillId="0" borderId="2" xfId="1" applyFont="1" applyBorder="1" applyAlignment="1">
      <alignment horizontal="center" vertical="center" wrapText="1"/>
    </xf>
    <xf numFmtId="0" fontId="35" fillId="0" borderId="29" xfId="0" applyFont="1" applyBorder="1"/>
    <xf numFmtId="0" fontId="38" fillId="0" borderId="31" xfId="1" applyFont="1" applyBorder="1" applyAlignment="1">
      <alignment horizontal="center" vertical="center" wrapText="1"/>
    </xf>
    <xf numFmtId="0" fontId="38" fillId="0" borderId="33" xfId="1" applyFont="1" applyBorder="1" applyAlignment="1">
      <alignment horizontal="center" vertical="center" wrapText="1"/>
    </xf>
    <xf numFmtId="0" fontId="38" fillId="0" borderId="39" xfId="1" applyFont="1" applyBorder="1" applyAlignment="1">
      <alignment horizontal="center" vertical="center" wrapText="1"/>
    </xf>
    <xf numFmtId="0" fontId="43" fillId="0" borderId="0" xfId="1" applyFont="1" applyAlignment="1">
      <alignment horizontal="center" vertical="center" wrapText="1"/>
    </xf>
    <xf numFmtId="0" fontId="39" fillId="0" borderId="31" xfId="1" applyFont="1" applyBorder="1" applyAlignment="1">
      <alignment horizontal="center" vertical="center" wrapText="1"/>
    </xf>
    <xf numFmtId="0" fontId="39" fillId="0" borderId="33" xfId="1" applyFont="1" applyBorder="1" applyAlignment="1">
      <alignment horizontal="center" vertical="center" wrapText="1"/>
    </xf>
    <xf numFmtId="0" fontId="39" fillId="0" borderId="32" xfId="1" applyFont="1" applyBorder="1" applyAlignment="1">
      <alignment horizontal="center" vertical="center" wrapText="1"/>
    </xf>
    <xf numFmtId="0" fontId="40" fillId="0" borderId="20" xfId="1" applyFont="1" applyBorder="1" applyAlignment="1">
      <alignment horizontal="center" vertical="center" wrapText="1"/>
    </xf>
    <xf numFmtId="0" fontId="35" fillId="0" borderId="31" xfId="1" applyFont="1" applyBorder="1" applyAlignment="1">
      <alignment horizontal="center" vertical="center" wrapText="1"/>
    </xf>
    <xf numFmtId="0" fontId="35" fillId="0" borderId="33" xfId="1" applyFont="1" applyBorder="1" applyAlignment="1">
      <alignment horizontal="center" vertical="center" wrapText="1"/>
    </xf>
    <xf numFmtId="0" fontId="35" fillId="0" borderId="32" xfId="1" applyFont="1" applyBorder="1" applyAlignment="1">
      <alignment horizontal="center" vertical="center" wrapText="1"/>
    </xf>
    <xf numFmtId="0" fontId="35" fillId="3" borderId="31" xfId="1" applyFont="1" applyFill="1" applyBorder="1" applyAlignment="1">
      <alignment horizontal="center" vertical="center" wrapText="1"/>
    </xf>
    <xf numFmtId="0" fontId="35" fillId="3" borderId="33" xfId="1" applyFont="1" applyFill="1" applyBorder="1" applyAlignment="1">
      <alignment horizontal="center" vertical="center" wrapText="1"/>
    </xf>
    <xf numFmtId="0" fontId="35" fillId="3" borderId="32" xfId="1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5" fillId="0" borderId="49" xfId="1" applyFont="1" applyBorder="1" applyAlignment="1">
      <alignment horizontal="center" vertical="center" wrapText="1"/>
    </xf>
    <xf numFmtId="0" fontId="35" fillId="0" borderId="50" xfId="1" applyFont="1" applyBorder="1" applyAlignment="1">
      <alignment horizontal="center" vertical="center" wrapText="1"/>
    </xf>
    <xf numFmtId="0" fontId="35" fillId="0" borderId="51" xfId="1" applyFont="1" applyBorder="1" applyAlignment="1">
      <alignment horizontal="center" vertical="center" wrapText="1"/>
    </xf>
    <xf numFmtId="0" fontId="35" fillId="0" borderId="38" xfId="1" applyFont="1" applyBorder="1" applyAlignment="1">
      <alignment horizontal="center" vertical="center" wrapText="1"/>
    </xf>
    <xf numFmtId="0" fontId="35" fillId="0" borderId="35" xfId="1" applyFont="1" applyBorder="1" applyAlignment="1">
      <alignment horizontal="center" vertical="center" wrapText="1"/>
    </xf>
    <xf numFmtId="0" fontId="35" fillId="0" borderId="36" xfId="1" applyFont="1" applyBorder="1" applyAlignment="1">
      <alignment horizontal="center" vertical="center" wrapText="1"/>
    </xf>
    <xf numFmtId="0" fontId="34" fillId="0" borderId="34" xfId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20" fontId="39" fillId="0" borderId="7" xfId="1" applyNumberFormat="1" applyFont="1" applyBorder="1" applyAlignment="1">
      <alignment horizontal="center" vertical="center" wrapText="1"/>
    </xf>
    <xf numFmtId="0" fontId="35" fillId="0" borderId="53" xfId="1" applyFont="1" applyBorder="1" applyAlignment="1">
      <alignment horizontal="center" vertical="center" wrapText="1"/>
    </xf>
    <xf numFmtId="0" fontId="35" fillId="0" borderId="7" xfId="1" applyFont="1" applyBorder="1" applyAlignment="1">
      <alignment horizontal="center" vertical="center" wrapText="1"/>
    </xf>
    <xf numFmtId="0" fontId="40" fillId="0" borderId="34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 wrapText="1"/>
    </xf>
    <xf numFmtId="0" fontId="35" fillId="0" borderId="32" xfId="1" applyFont="1" applyBorder="1" applyAlignment="1">
      <alignment horizontal="center" vertical="center"/>
    </xf>
    <xf numFmtId="0" fontId="40" fillId="0" borderId="45" xfId="1" applyFont="1" applyBorder="1" applyAlignment="1">
      <alignment horizontal="center" vertical="center" wrapText="1"/>
    </xf>
    <xf numFmtId="0" fontId="46" fillId="0" borderId="2" xfId="1" applyFont="1" applyBorder="1" applyAlignment="1">
      <alignment horizontal="center" vertical="center" wrapText="1"/>
    </xf>
    <xf numFmtId="0" fontId="46" fillId="0" borderId="30" xfId="1" applyFont="1" applyBorder="1" applyAlignment="1">
      <alignment horizontal="center" vertical="center" wrapText="1"/>
    </xf>
    <xf numFmtId="0" fontId="46" fillId="0" borderId="20" xfId="1" applyFont="1" applyBorder="1" applyAlignment="1">
      <alignment horizontal="center" vertical="center" wrapText="1"/>
    </xf>
    <xf numFmtId="0" fontId="46" fillId="0" borderId="29" xfId="1" applyFont="1" applyBorder="1" applyAlignment="1">
      <alignment horizontal="center" vertical="center" wrapText="1"/>
    </xf>
    <xf numFmtId="0" fontId="43" fillId="0" borderId="38" xfId="1" applyFont="1" applyBorder="1" applyAlignment="1">
      <alignment horizontal="center" vertical="center" wrapText="1"/>
    </xf>
    <xf numFmtId="0" fontId="43" fillId="0" borderId="36" xfId="1" applyFont="1" applyBorder="1" applyAlignment="1">
      <alignment horizontal="center" vertical="center" wrapText="1"/>
    </xf>
    <xf numFmtId="0" fontId="43" fillId="0" borderId="46" xfId="1" applyFont="1" applyBorder="1" applyAlignment="1">
      <alignment horizontal="center" vertical="center" wrapText="1"/>
    </xf>
    <xf numFmtId="0" fontId="43" fillId="0" borderId="47" xfId="1" applyFont="1" applyBorder="1" applyAlignment="1">
      <alignment horizontal="center" vertical="center" wrapText="1"/>
    </xf>
    <xf numFmtId="0" fontId="40" fillId="0" borderId="31" xfId="1" applyFont="1" applyBorder="1" applyAlignment="1">
      <alignment horizontal="center" vertical="center" wrapText="1"/>
    </xf>
    <xf numFmtId="0" fontId="40" fillId="0" borderId="33" xfId="1" applyFont="1" applyBorder="1" applyAlignment="1">
      <alignment horizontal="center" vertical="center" wrapText="1"/>
    </xf>
    <xf numFmtId="0" fontId="40" fillId="0" borderId="32" xfId="1" applyFont="1" applyBorder="1" applyAlignment="1">
      <alignment horizontal="center" vertical="center" wrapText="1"/>
    </xf>
    <xf numFmtId="164" fontId="51" fillId="0" borderId="14" xfId="1" applyNumberFormat="1" applyFont="1" applyBorder="1" applyAlignment="1">
      <alignment horizontal="center" vertical="center"/>
    </xf>
    <xf numFmtId="164" fontId="51" fillId="0" borderId="25" xfId="1" applyNumberFormat="1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8" fillId="0" borderId="37" xfId="1" applyFont="1" applyBorder="1" applyAlignment="1">
      <alignment horizontal="center" vertical="center" wrapText="1"/>
    </xf>
    <xf numFmtId="0" fontId="38" fillId="0" borderId="52" xfId="1" applyFont="1" applyBorder="1" applyAlignment="1">
      <alignment horizontal="center" vertical="center" wrapText="1"/>
    </xf>
    <xf numFmtId="0" fontId="38" fillId="0" borderId="32" xfId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43" fillId="0" borderId="19" xfId="1" applyFont="1" applyBorder="1" applyAlignment="1">
      <alignment horizontal="center" vertical="center" wrapText="1"/>
    </xf>
    <xf numFmtId="0" fontId="43" fillId="0" borderId="34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0" fontId="39" fillId="0" borderId="0" xfId="1" applyFont="1" applyAlignment="1">
      <alignment horizontal="center" vertical="center" wrapText="1"/>
    </xf>
    <xf numFmtId="0" fontId="32" fillId="0" borderId="30" xfId="1" applyFont="1" applyBorder="1" applyAlignment="1">
      <alignment horizontal="center" vertical="center" wrapText="1"/>
    </xf>
    <xf numFmtId="0" fontId="32" fillId="0" borderId="20" xfId="1" applyFont="1" applyBorder="1" applyAlignment="1">
      <alignment horizontal="center" vertical="center" wrapText="1"/>
    </xf>
    <xf numFmtId="0" fontId="32" fillId="0" borderId="43" xfId="1" applyFont="1" applyBorder="1" applyAlignment="1">
      <alignment horizontal="center" vertical="center" wrapText="1"/>
    </xf>
    <xf numFmtId="0" fontId="32" fillId="0" borderId="29" xfId="1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00080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E52"/>
  <sheetViews>
    <sheetView showGridLines="0" tabSelected="1" topLeftCell="A31" zoomScale="80" zoomScaleNormal="80" zoomScaleSheetLayoutView="100" workbookViewId="0">
      <selection activeCell="Z35" sqref="Z35:AA35"/>
    </sheetView>
  </sheetViews>
  <sheetFormatPr defaultColWidth="9.1796875" defaultRowHeight="12.5"/>
  <cols>
    <col min="1" max="1" width="1.81640625" style="1" customWidth="1"/>
    <col min="2" max="2" width="20" style="6" customWidth="1"/>
    <col min="3" max="10" width="5.81640625" style="1" customWidth="1"/>
    <col min="11" max="12" width="6.1796875" style="1" customWidth="1"/>
    <col min="13" max="13" width="6.453125" style="1" customWidth="1"/>
    <col min="14" max="14" width="6.81640625" style="1" customWidth="1"/>
    <col min="15" max="18" width="5.81640625" style="1" customWidth="1"/>
    <col min="19" max="19" width="6.81640625" style="1" customWidth="1"/>
    <col min="20" max="20" width="5.81640625" style="1" customWidth="1"/>
    <col min="21" max="21" width="7.453125" style="1" customWidth="1"/>
    <col min="22" max="30" width="5.81640625" style="1" customWidth="1"/>
    <col min="31" max="31" width="9.1796875" style="1"/>
    <col min="32" max="32" width="25.81640625" style="1" customWidth="1"/>
    <col min="33" max="16384" width="9.1796875" style="1"/>
  </cols>
  <sheetData>
    <row r="1" spans="1:32" ht="24" customHeight="1" thickTop="1" thickBot="1">
      <c r="B1" s="188" t="s">
        <v>33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90"/>
    </row>
    <row r="2" spans="1:32" ht="20.149999999999999" customHeight="1" thickTop="1">
      <c r="B2" s="141" t="s">
        <v>30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3"/>
    </row>
    <row r="3" spans="1:32" s="3" customFormat="1" ht="20.149999999999999" customHeight="1" thickBot="1">
      <c r="A3" s="1"/>
      <c r="B3" s="138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40"/>
      <c r="AE3" s="1"/>
      <c r="AF3" s="1"/>
    </row>
    <row r="4" spans="1:32" ht="35.25" customHeight="1" thickTop="1" thickBot="1">
      <c r="B4" s="5" t="s">
        <v>32</v>
      </c>
      <c r="C4" s="19">
        <v>0.29166666666666669</v>
      </c>
      <c r="D4" s="20"/>
      <c r="E4" s="19">
        <v>0.33333333333333331</v>
      </c>
      <c r="F4" s="20"/>
      <c r="G4" s="19">
        <v>0.375</v>
      </c>
      <c r="H4" s="20"/>
      <c r="I4" s="19">
        <v>0.41666666666666669</v>
      </c>
      <c r="J4" s="20"/>
      <c r="K4" s="19">
        <v>0.45833333333333331</v>
      </c>
      <c r="L4" s="20"/>
      <c r="M4" s="19">
        <v>0.5</v>
      </c>
      <c r="N4" s="20"/>
      <c r="O4" s="19">
        <v>0.54166666666666663</v>
      </c>
      <c r="P4" s="20"/>
      <c r="Q4" s="19">
        <v>0.58333333333333337</v>
      </c>
      <c r="R4" s="21"/>
      <c r="S4" s="19">
        <v>0.625</v>
      </c>
      <c r="T4" s="20"/>
      <c r="U4" s="19">
        <v>0.66666666666666663</v>
      </c>
      <c r="V4" s="20"/>
      <c r="W4" s="19">
        <v>0.70833333333333337</v>
      </c>
      <c r="X4" s="20"/>
      <c r="Y4" s="19">
        <v>0.75</v>
      </c>
      <c r="Z4" s="22"/>
      <c r="AA4" s="19">
        <v>0.79166666666666663</v>
      </c>
      <c r="AB4" s="22"/>
      <c r="AC4" s="23">
        <v>0.83333333333333337</v>
      </c>
      <c r="AD4" s="24"/>
    </row>
    <row r="5" spans="1:32" ht="24" customHeight="1" thickTop="1" thickBot="1">
      <c r="B5" s="146">
        <v>46153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6"/>
    </row>
    <row r="6" spans="1:32" ht="73.5" customHeight="1" thickTop="1" thickBot="1">
      <c r="A6" s="4"/>
      <c r="B6" s="18" t="s">
        <v>1</v>
      </c>
      <c r="C6" s="177" t="s">
        <v>49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80"/>
      <c r="Z6" s="149" t="s">
        <v>46</v>
      </c>
      <c r="AA6" s="150"/>
      <c r="AB6" s="150"/>
      <c r="AC6" s="150"/>
      <c r="AD6" s="151"/>
    </row>
    <row r="7" spans="1:32" ht="150" customHeight="1" thickTop="1">
      <c r="A7" s="10"/>
      <c r="B7" s="77" t="s">
        <v>2</v>
      </c>
      <c r="C7" s="60"/>
      <c r="D7" s="60"/>
      <c r="E7" s="60"/>
      <c r="F7" s="60"/>
      <c r="G7" s="194"/>
      <c r="H7" s="194"/>
      <c r="I7" s="194"/>
      <c r="J7" s="194"/>
      <c r="K7" s="194"/>
      <c r="L7" s="194"/>
      <c r="M7" s="86"/>
      <c r="N7" s="86"/>
      <c r="O7" s="195" t="s">
        <v>31</v>
      </c>
      <c r="P7" s="196"/>
      <c r="Q7" s="196"/>
      <c r="R7" s="196"/>
      <c r="S7" s="196"/>
      <c r="T7" s="197"/>
      <c r="U7" s="86"/>
      <c r="V7" s="86"/>
      <c r="W7" s="60"/>
      <c r="X7" s="60"/>
      <c r="Y7" s="60"/>
      <c r="Z7" s="59"/>
      <c r="AA7" s="59"/>
      <c r="AB7" s="59"/>
      <c r="AC7" s="59"/>
      <c r="AD7" s="41"/>
    </row>
    <row r="8" spans="1:32" ht="150" customHeight="1">
      <c r="A8" s="10"/>
      <c r="B8" s="42" t="s">
        <v>3</v>
      </c>
      <c r="C8" s="60"/>
      <c r="D8" s="60"/>
      <c r="E8" s="60"/>
      <c r="F8" s="60"/>
      <c r="G8" s="87"/>
      <c r="H8" s="87"/>
      <c r="I8" s="87"/>
      <c r="J8" s="87"/>
      <c r="K8" s="87"/>
      <c r="L8" s="87"/>
      <c r="M8" s="88"/>
      <c r="N8" s="88"/>
      <c r="O8" s="89"/>
      <c r="P8" s="89"/>
      <c r="Q8" s="89"/>
      <c r="R8" s="89"/>
      <c r="S8" s="89"/>
      <c r="T8" s="90"/>
      <c r="U8" s="202" t="s">
        <v>43</v>
      </c>
      <c r="V8" s="203"/>
      <c r="W8" s="203"/>
      <c r="X8" s="204"/>
      <c r="Y8" s="202" t="s">
        <v>44</v>
      </c>
      <c r="Z8" s="203"/>
      <c r="AA8" s="185"/>
      <c r="AB8" s="186"/>
      <c r="AC8" s="59"/>
      <c r="AD8" s="41"/>
    </row>
    <row r="9" spans="1:32" ht="150" customHeight="1">
      <c r="A9" s="10"/>
      <c r="B9" s="77" t="s">
        <v>4</v>
      </c>
      <c r="C9" s="60"/>
      <c r="D9" s="60"/>
      <c r="E9" s="61"/>
      <c r="F9" s="61"/>
      <c r="G9" s="61"/>
      <c r="H9" s="61"/>
      <c r="I9" s="61"/>
      <c r="J9" s="61"/>
      <c r="K9" s="61"/>
      <c r="L9" s="61"/>
      <c r="M9" s="91"/>
      <c r="N9" s="92"/>
      <c r="O9" s="132" t="s">
        <v>63</v>
      </c>
      <c r="P9" s="133"/>
      <c r="Q9" s="93"/>
      <c r="R9" s="94"/>
      <c r="S9" s="200" t="s">
        <v>62</v>
      </c>
      <c r="T9" s="201"/>
      <c r="U9" s="91"/>
      <c r="V9" s="91"/>
      <c r="W9" s="91"/>
      <c r="X9" s="91"/>
      <c r="Y9" s="79"/>
      <c r="Z9" s="79"/>
      <c r="AA9" s="79"/>
      <c r="AB9" s="79"/>
      <c r="AC9" s="92"/>
      <c r="AD9" s="95"/>
    </row>
    <row r="10" spans="1:32" ht="150" customHeight="1">
      <c r="A10" s="10"/>
      <c r="B10" s="77" t="s">
        <v>5</v>
      </c>
      <c r="C10" s="96"/>
      <c r="D10" s="60"/>
      <c r="E10" s="61"/>
      <c r="F10" s="58"/>
      <c r="G10" s="191" t="s">
        <v>65</v>
      </c>
      <c r="H10" s="191"/>
      <c r="I10" s="132" t="s">
        <v>72</v>
      </c>
      <c r="J10" s="133"/>
      <c r="K10" s="132" t="s">
        <v>64</v>
      </c>
      <c r="L10" s="133"/>
      <c r="O10" s="132" t="s">
        <v>71</v>
      </c>
      <c r="P10" s="133"/>
      <c r="Q10" s="198" t="s">
        <v>55</v>
      </c>
      <c r="R10" s="199"/>
      <c r="S10" s="91"/>
      <c r="T10" s="91"/>
      <c r="U10" s="91"/>
      <c r="V10" s="91"/>
      <c r="W10" s="91"/>
      <c r="X10" s="91"/>
      <c r="Y10" s="187"/>
      <c r="Z10" s="187"/>
      <c r="AA10" s="187" t="s">
        <v>73</v>
      </c>
      <c r="AB10" s="187"/>
      <c r="AC10" s="92"/>
      <c r="AD10" s="95"/>
    </row>
    <row r="11" spans="1:32" ht="150" customHeight="1">
      <c r="A11" s="10"/>
      <c r="B11" s="77" t="s">
        <v>6</v>
      </c>
      <c r="C11" s="92"/>
      <c r="D11" s="92"/>
      <c r="E11" s="57"/>
      <c r="F11" s="57"/>
      <c r="G11" s="184" t="s">
        <v>51</v>
      </c>
      <c r="H11" s="184"/>
      <c r="I11" s="162" t="s">
        <v>66</v>
      </c>
      <c r="J11" s="163"/>
      <c r="K11" s="162" t="s">
        <v>7</v>
      </c>
      <c r="L11" s="164"/>
      <c r="M11" s="92"/>
      <c r="N11" s="92"/>
      <c r="O11" s="165" t="s">
        <v>8</v>
      </c>
      <c r="P11" s="166"/>
      <c r="Q11" s="166"/>
      <c r="R11" s="166"/>
      <c r="S11" s="166"/>
      <c r="T11" s="167"/>
      <c r="U11" s="162" t="s">
        <v>59</v>
      </c>
      <c r="V11" s="163"/>
      <c r="W11" s="164"/>
      <c r="X11" s="91"/>
      <c r="Y11" s="79"/>
      <c r="Z11" s="79"/>
      <c r="AA11" s="79"/>
      <c r="AB11" s="79"/>
      <c r="AC11" s="92"/>
      <c r="AD11" s="95"/>
    </row>
    <row r="12" spans="1:32" ht="100.4" hidden="1" customHeight="1">
      <c r="B12" s="34" t="s">
        <v>9</v>
      </c>
      <c r="C12" s="97"/>
      <c r="D12" s="35"/>
      <c r="E12" s="92"/>
      <c r="F12" s="92"/>
      <c r="G12" s="92"/>
      <c r="H12" s="92"/>
      <c r="I12" s="168" t="s">
        <v>10</v>
      </c>
      <c r="J12" s="169"/>
      <c r="K12" s="157"/>
      <c r="L12" s="157"/>
      <c r="M12" s="157"/>
      <c r="N12" s="38"/>
      <c r="O12" s="37"/>
      <c r="P12" s="37"/>
      <c r="Q12" s="37"/>
      <c r="R12" s="37"/>
      <c r="S12" s="37"/>
      <c r="T12" s="37"/>
      <c r="U12" s="38"/>
      <c r="V12" s="38"/>
      <c r="W12" s="38"/>
      <c r="X12" s="38"/>
      <c r="Y12" s="39"/>
      <c r="Z12" s="39"/>
      <c r="AA12" s="40"/>
      <c r="AB12" s="40"/>
      <c r="AC12" s="40"/>
      <c r="AD12" s="41"/>
    </row>
    <row r="13" spans="1:32" ht="105" hidden="1" customHeight="1">
      <c r="A13" s="10"/>
      <c r="B13" s="77" t="s">
        <v>11</v>
      </c>
      <c r="C13" s="162" t="s">
        <v>12</v>
      </c>
      <c r="D13" s="192"/>
      <c r="E13" s="57"/>
      <c r="F13" s="57"/>
      <c r="G13" s="79"/>
      <c r="H13" s="79"/>
      <c r="I13" s="79"/>
      <c r="J13" s="79"/>
      <c r="K13" s="79"/>
      <c r="L13" s="79"/>
      <c r="M13" s="92"/>
      <c r="N13" s="92"/>
      <c r="O13" s="98"/>
      <c r="P13" s="98"/>
      <c r="Q13" s="98"/>
      <c r="R13" s="98"/>
      <c r="S13" s="98"/>
      <c r="T13" s="98"/>
      <c r="U13" s="79"/>
      <c r="V13" s="79"/>
      <c r="W13" s="79"/>
      <c r="X13" s="91"/>
      <c r="Y13" s="79"/>
      <c r="Z13" s="79"/>
      <c r="AA13" s="79"/>
      <c r="AB13" s="79"/>
      <c r="AC13" s="92"/>
      <c r="AD13" s="95"/>
    </row>
    <row r="14" spans="1:32" ht="105" hidden="1" customHeight="1">
      <c r="A14" s="10"/>
      <c r="B14" s="77" t="s">
        <v>13</v>
      </c>
      <c r="C14" s="79"/>
      <c r="D14" s="99"/>
      <c r="E14" s="57"/>
      <c r="F14" s="57"/>
      <c r="G14" s="79"/>
      <c r="H14" s="79"/>
      <c r="I14" s="79"/>
      <c r="J14" s="79"/>
      <c r="K14" s="79"/>
      <c r="L14" s="79"/>
      <c r="M14" s="92"/>
      <c r="N14" s="92"/>
      <c r="O14" s="98"/>
      <c r="P14" s="98"/>
      <c r="Q14" s="98"/>
      <c r="R14" s="98"/>
      <c r="S14" s="98"/>
      <c r="T14" s="98"/>
      <c r="U14" s="132" t="s">
        <v>52</v>
      </c>
      <c r="V14" s="133"/>
      <c r="W14" s="92"/>
      <c r="X14" s="92"/>
      <c r="Y14" s="79"/>
      <c r="Z14" s="79"/>
      <c r="AA14" s="79"/>
      <c r="AB14" s="79"/>
      <c r="AC14" s="92"/>
      <c r="AD14" s="95"/>
    </row>
    <row r="15" spans="1:32" ht="150" customHeight="1" thickBot="1">
      <c r="A15" s="10"/>
      <c r="B15" s="62" t="s">
        <v>14</v>
      </c>
      <c r="C15" s="100"/>
      <c r="D15" s="100"/>
      <c r="E15" s="44"/>
      <c r="F15" s="44"/>
      <c r="G15" s="44"/>
      <c r="H15" s="44"/>
      <c r="I15" s="101"/>
      <c r="J15" s="66"/>
      <c r="K15" s="66"/>
      <c r="L15" s="66"/>
      <c r="M15" s="44"/>
      <c r="N15" s="45"/>
      <c r="O15" s="44"/>
      <c r="P15" s="44"/>
      <c r="Q15" s="63"/>
      <c r="R15" s="44"/>
      <c r="S15" s="44"/>
      <c r="T15" s="44"/>
      <c r="U15" s="44"/>
      <c r="V15" s="63"/>
      <c r="W15" s="102"/>
      <c r="X15" s="102"/>
      <c r="Y15" s="127" t="s">
        <v>53</v>
      </c>
      <c r="Z15" s="128"/>
      <c r="AA15" s="128"/>
      <c r="AB15" s="129"/>
      <c r="AC15" s="44"/>
      <c r="AD15" s="103"/>
    </row>
    <row r="16" spans="1:32" ht="24" customHeight="1" thickTop="1" thickBot="1">
      <c r="B16" s="188" t="s">
        <v>33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90"/>
    </row>
    <row r="17" spans="1:30" ht="20.149999999999999" customHeight="1" thickTop="1">
      <c r="B17" s="141" t="str">
        <f>B2</f>
        <v>Eastern Time Zone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3"/>
    </row>
    <row r="18" spans="1:30" ht="20.149999999999999" customHeight="1" thickBot="1">
      <c r="B18" s="138" t="s">
        <v>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40"/>
    </row>
    <row r="19" spans="1:30" ht="35.25" customHeight="1" thickTop="1" thickBot="1">
      <c r="B19" s="5" t="str">
        <f>B4</f>
        <v>U.S. Eastern Time</v>
      </c>
      <c r="C19" s="19">
        <v>0.29166666666666669</v>
      </c>
      <c r="D19" s="20"/>
      <c r="E19" s="19">
        <v>0.33333333333333331</v>
      </c>
      <c r="F19" s="20"/>
      <c r="G19" s="19">
        <v>0.375</v>
      </c>
      <c r="H19" s="20"/>
      <c r="I19" s="19">
        <v>0.41666666666666669</v>
      </c>
      <c r="J19" s="20"/>
      <c r="K19" s="19">
        <v>0.45833333333333331</v>
      </c>
      <c r="L19" s="20"/>
      <c r="M19" s="19">
        <v>0.5</v>
      </c>
      <c r="N19" s="20"/>
      <c r="O19" s="19">
        <v>0.54166666666666663</v>
      </c>
      <c r="P19" s="20"/>
      <c r="Q19" s="19">
        <v>0.58333333333333337</v>
      </c>
      <c r="R19" s="21"/>
      <c r="S19" s="19">
        <v>0.625</v>
      </c>
      <c r="T19" s="20"/>
      <c r="U19" s="19">
        <v>0.66666666666666663</v>
      </c>
      <c r="V19" s="20"/>
      <c r="W19" s="19">
        <v>0.70833333333333337</v>
      </c>
      <c r="X19" s="20"/>
      <c r="Y19" s="19">
        <v>0.75</v>
      </c>
      <c r="Z19" s="22"/>
      <c r="AA19" s="19">
        <v>0.79166666666666663</v>
      </c>
      <c r="AB19" s="22"/>
      <c r="AC19" s="23">
        <v>0.83333333333333337</v>
      </c>
      <c r="AD19" s="24"/>
    </row>
    <row r="20" spans="1:30" ht="30" customHeight="1" thickTop="1" thickBot="1">
      <c r="B20" s="146">
        <f>B5+1</f>
        <v>46154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8"/>
    </row>
    <row r="21" spans="1:30" ht="73.5" customHeight="1" thickTop="1" thickBot="1">
      <c r="A21" s="4"/>
      <c r="B21" s="18" t="str">
        <f>B6</f>
        <v>MEETING LOCATION</v>
      </c>
      <c r="C21" s="177" t="str">
        <f>C6</f>
        <v>Hilton Albany
40 Lodge St, Albany, New York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O21" s="179"/>
      <c r="P21" s="178"/>
      <c r="Q21" s="178"/>
      <c r="R21" s="178"/>
      <c r="S21" s="178"/>
      <c r="T21" s="178"/>
      <c r="U21" s="178"/>
      <c r="V21" s="178"/>
      <c r="W21" s="178"/>
      <c r="X21" s="178"/>
      <c r="Y21" s="180"/>
      <c r="Z21" s="149" t="s">
        <v>47</v>
      </c>
      <c r="AA21" s="150"/>
      <c r="AB21" s="150"/>
      <c r="AC21" s="150"/>
      <c r="AD21" s="151"/>
    </row>
    <row r="22" spans="1:30" ht="168" customHeight="1" thickTop="1">
      <c r="B22" s="27" t="s">
        <v>3</v>
      </c>
      <c r="C22" s="70"/>
      <c r="D22" s="71"/>
      <c r="E22" s="144" t="s">
        <v>15</v>
      </c>
      <c r="F22" s="161"/>
      <c r="G22" s="161"/>
      <c r="H22" s="145"/>
      <c r="I22" s="144" t="s">
        <v>34</v>
      </c>
      <c r="J22" s="145"/>
      <c r="K22" s="16" t="s">
        <v>35</v>
      </c>
      <c r="L22" s="36"/>
      <c r="M22" s="36"/>
      <c r="N22" s="152"/>
      <c r="O22" s="193"/>
      <c r="P22" s="161" t="s">
        <v>36</v>
      </c>
      <c r="Q22" s="161"/>
      <c r="R22" s="161"/>
      <c r="S22" s="145"/>
      <c r="T22" s="144" t="s">
        <v>37</v>
      </c>
      <c r="U22" s="161"/>
      <c r="V22" s="161"/>
      <c r="W22" s="145"/>
      <c r="X22" s="36"/>
      <c r="Y22" s="36"/>
      <c r="Z22" s="49"/>
      <c r="AA22" s="36"/>
      <c r="AB22" s="36"/>
      <c r="AC22" s="72"/>
      <c r="AD22" s="73"/>
    </row>
    <row r="23" spans="1:30" ht="150" customHeight="1">
      <c r="B23" s="42" t="s">
        <v>16</v>
      </c>
      <c r="C23" s="74"/>
      <c r="D23" s="75"/>
      <c r="E23" s="181"/>
      <c r="F23" s="181"/>
      <c r="G23" s="182" t="s">
        <v>67</v>
      </c>
      <c r="H23" s="182"/>
      <c r="I23" s="182"/>
      <c r="J23" s="182"/>
      <c r="K23" s="182"/>
      <c r="L23" s="182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76"/>
      <c r="X23" s="36"/>
      <c r="Y23" s="36"/>
      <c r="Z23" s="36"/>
      <c r="AA23" s="36"/>
      <c r="AB23" s="36"/>
      <c r="AC23" s="72"/>
      <c r="AD23" s="73"/>
    </row>
    <row r="24" spans="1:30" ht="150" customHeight="1">
      <c r="B24" s="130" t="s">
        <v>6</v>
      </c>
      <c r="C24" s="78"/>
      <c r="D24" s="79"/>
      <c r="E24" s="170" t="s">
        <v>17</v>
      </c>
      <c r="F24" s="171"/>
      <c r="G24" s="171"/>
      <c r="H24" s="172"/>
      <c r="I24" s="173" t="s">
        <v>58</v>
      </c>
      <c r="J24" s="174"/>
      <c r="K24" s="174"/>
      <c r="L24" s="175"/>
      <c r="M24" s="176"/>
      <c r="N24" s="176"/>
      <c r="O24" s="173" t="s">
        <v>18</v>
      </c>
      <c r="P24" s="174"/>
      <c r="Q24" s="174"/>
      <c r="R24" s="174"/>
      <c r="S24" s="174"/>
      <c r="T24" s="175"/>
      <c r="U24" s="183" t="s">
        <v>19</v>
      </c>
      <c r="V24" s="184"/>
      <c r="W24" s="184"/>
      <c r="X24" s="57"/>
      <c r="Y24" s="36"/>
      <c r="Z24" s="36"/>
      <c r="AA24" s="36"/>
      <c r="AB24" s="36"/>
      <c r="AC24" s="36"/>
      <c r="AD24" s="81"/>
    </row>
    <row r="25" spans="1:30" ht="150" customHeight="1">
      <c r="B25" s="131"/>
      <c r="C25" s="78"/>
      <c r="D25" s="79"/>
      <c r="E25" s="79"/>
      <c r="F25" s="79"/>
      <c r="G25" s="79"/>
      <c r="H25" s="79"/>
      <c r="I25" s="80"/>
      <c r="J25" s="80"/>
      <c r="K25" s="80"/>
      <c r="L25" s="80"/>
      <c r="M25" s="82"/>
      <c r="N25" s="82"/>
      <c r="O25" s="80"/>
      <c r="P25" s="80"/>
      <c r="Q25" s="80"/>
      <c r="R25" s="80"/>
      <c r="S25" s="80"/>
      <c r="T25" s="80"/>
      <c r="U25" s="17" t="s">
        <v>48</v>
      </c>
      <c r="V25" s="79"/>
      <c r="W25" s="79"/>
      <c r="X25" s="57"/>
      <c r="Y25" s="36"/>
      <c r="Z25" s="36"/>
      <c r="AA25" s="36"/>
      <c r="AB25" s="36"/>
      <c r="AC25" s="36"/>
      <c r="AD25" s="81"/>
    </row>
    <row r="26" spans="1:30" ht="150" customHeight="1">
      <c r="B26" s="42" t="s">
        <v>20</v>
      </c>
      <c r="C26" s="78"/>
      <c r="D26" s="79"/>
      <c r="E26" s="79"/>
      <c r="F26" s="83"/>
      <c r="G26" s="157"/>
      <c r="H26" s="157"/>
      <c r="I26" s="157"/>
      <c r="J26" s="157"/>
      <c r="K26" s="157"/>
      <c r="L26" s="157"/>
      <c r="M26" s="82"/>
      <c r="N26" s="84"/>
      <c r="O26" s="158" t="s">
        <v>61</v>
      </c>
      <c r="P26" s="159"/>
      <c r="Q26" s="159"/>
      <c r="R26" s="159"/>
      <c r="S26" s="159"/>
      <c r="T26" s="160"/>
      <c r="U26" s="79"/>
      <c r="V26" s="79"/>
      <c r="W26" s="79"/>
      <c r="X26" s="57"/>
      <c r="Y26" s="36"/>
      <c r="Z26" s="36"/>
      <c r="AA26" s="36"/>
      <c r="AB26" s="36"/>
      <c r="AC26" s="36"/>
      <c r="AD26" s="81"/>
    </row>
    <row r="27" spans="1:30" ht="150" customHeight="1">
      <c r="B27" s="42" t="s">
        <v>13</v>
      </c>
      <c r="C27" s="78"/>
      <c r="D27" s="79"/>
      <c r="E27" s="79"/>
      <c r="F27" s="83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59"/>
      <c r="R27" s="59"/>
      <c r="S27" s="104"/>
      <c r="T27" s="106"/>
      <c r="U27" s="132" t="s">
        <v>45</v>
      </c>
      <c r="V27" s="133"/>
      <c r="W27" s="79"/>
      <c r="X27" s="57"/>
      <c r="Y27" s="36"/>
      <c r="Z27" s="36"/>
      <c r="AA27" s="36"/>
      <c r="AB27" s="36"/>
      <c r="AC27" s="36"/>
      <c r="AD27" s="81"/>
    </row>
    <row r="28" spans="1:30" ht="150" customHeight="1" thickBot="1">
      <c r="B28" s="105" t="s">
        <v>54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44"/>
      <c r="X28" s="127" t="s">
        <v>69</v>
      </c>
      <c r="Y28" s="128"/>
      <c r="Z28" s="128"/>
      <c r="AA28" s="129"/>
      <c r="AB28" s="64"/>
      <c r="AC28" s="64"/>
      <c r="AD28" s="85"/>
    </row>
    <row r="29" spans="1:30" ht="24" customHeight="1" thickTop="1" thickBot="1">
      <c r="B29" s="135" t="s">
        <v>33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7"/>
    </row>
    <row r="30" spans="1:30" ht="20.149999999999999" customHeight="1" thickTop="1">
      <c r="B30" s="141" t="str">
        <f>B2</f>
        <v>Eastern Time Zone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3"/>
    </row>
    <row r="31" spans="1:30" ht="20.149999999999999" customHeight="1" thickBot="1">
      <c r="B31" s="138" t="s">
        <v>0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40"/>
    </row>
    <row r="32" spans="1:30" ht="35.25" customHeight="1" thickTop="1" thickBot="1">
      <c r="B32" s="5" t="str">
        <f>B4</f>
        <v>U.S. Eastern Time</v>
      </c>
      <c r="C32" s="19">
        <v>0.29166666666666669</v>
      </c>
      <c r="D32" s="20"/>
      <c r="E32" s="19">
        <v>0.33333333333333331</v>
      </c>
      <c r="F32" s="20"/>
      <c r="G32" s="19">
        <v>0.375</v>
      </c>
      <c r="H32" s="20"/>
      <c r="I32" s="19">
        <v>0.41666666666666669</v>
      </c>
      <c r="J32" s="20"/>
      <c r="K32" s="19">
        <v>0.45833333333333331</v>
      </c>
      <c r="L32" s="20"/>
      <c r="M32" s="19">
        <v>0.5</v>
      </c>
      <c r="N32" s="20"/>
      <c r="O32" s="19">
        <v>0.54166666666666663</v>
      </c>
      <c r="P32" s="20"/>
      <c r="Q32" s="19">
        <v>0.58333333333333337</v>
      </c>
      <c r="R32" s="21"/>
      <c r="S32" s="19">
        <v>0.625</v>
      </c>
      <c r="T32" s="20"/>
      <c r="U32" s="19">
        <v>0.66666666666666663</v>
      </c>
      <c r="V32" s="20"/>
      <c r="W32" s="19">
        <v>0.70833333333333337</v>
      </c>
      <c r="X32" s="20"/>
      <c r="Y32" s="19">
        <v>0.75</v>
      </c>
      <c r="Z32" s="22"/>
      <c r="AA32" s="19">
        <v>0.79166666666666663</v>
      </c>
      <c r="AB32" s="22"/>
      <c r="AC32" s="23">
        <v>0.83333333333333337</v>
      </c>
      <c r="AD32" s="24"/>
    </row>
    <row r="33" spans="1:187" s="2" customFormat="1" ht="24" customHeight="1" thickTop="1" thickBot="1">
      <c r="A33" s="1"/>
      <c r="B33" s="146">
        <f>B20+1</f>
        <v>46155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8"/>
      <c r="AE33" s="1"/>
    </row>
    <row r="34" spans="1:187" ht="73.5" customHeight="1" thickTop="1" thickBot="1">
      <c r="A34" s="4"/>
      <c r="B34" s="25" t="str">
        <f>B6</f>
        <v>MEETING LOCATION</v>
      </c>
      <c r="C34" s="177" t="str">
        <f>C6</f>
        <v>Hilton Albany
40 Lodge St, Albany, New York</v>
      </c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80"/>
      <c r="Z34" s="149" t="s">
        <v>47</v>
      </c>
      <c r="AA34" s="150"/>
      <c r="AB34" s="150"/>
      <c r="AC34" s="150"/>
      <c r="AD34" s="151"/>
    </row>
    <row r="35" spans="1:187" s="2" customFormat="1" ht="175" customHeight="1" thickTop="1">
      <c r="A35" s="1"/>
      <c r="B35" s="46" t="s">
        <v>21</v>
      </c>
      <c r="C35" s="185"/>
      <c r="D35" s="186"/>
      <c r="E35" s="144" t="s">
        <v>38</v>
      </c>
      <c r="F35" s="161"/>
      <c r="G35" s="161"/>
      <c r="H35" s="145"/>
      <c r="I35" s="144" t="s">
        <v>39</v>
      </c>
      <c r="J35" s="145"/>
      <c r="K35" s="47"/>
      <c r="L35" s="107"/>
      <c r="M35" s="48"/>
      <c r="N35" s="144" t="s">
        <v>40</v>
      </c>
      <c r="O35" s="161"/>
      <c r="P35" s="161"/>
      <c r="Q35" s="145"/>
      <c r="R35" s="144" t="s">
        <v>41</v>
      </c>
      <c r="S35" s="153"/>
      <c r="T35" s="144" t="s">
        <v>42</v>
      </c>
      <c r="U35" s="145"/>
      <c r="V35" s="144" t="s">
        <v>74</v>
      </c>
      <c r="W35" s="161"/>
      <c r="X35" s="161"/>
      <c r="Y35" s="145"/>
      <c r="Z35" s="152"/>
      <c r="AA35" s="152"/>
      <c r="AB35" s="48"/>
      <c r="AC35" s="50"/>
      <c r="AD35" s="51"/>
      <c r="AE35" s="1"/>
    </row>
    <row r="36" spans="1:187" s="2" customFormat="1" ht="175" customHeight="1">
      <c r="A36" s="1"/>
      <c r="B36" s="42" t="s">
        <v>6</v>
      </c>
      <c r="C36" s="52"/>
      <c r="D36" s="53"/>
      <c r="E36" s="54"/>
      <c r="F36" s="54"/>
      <c r="G36" s="210" t="s">
        <v>22</v>
      </c>
      <c r="H36" s="211"/>
      <c r="I36" s="155"/>
      <c r="J36" s="155"/>
      <c r="K36" s="155"/>
      <c r="L36" s="212"/>
      <c r="M36" s="54"/>
      <c r="N36" s="55"/>
      <c r="O36" s="154" t="s">
        <v>23</v>
      </c>
      <c r="P36" s="155"/>
      <c r="Q36" s="155"/>
      <c r="R36" s="155"/>
      <c r="S36" s="155"/>
      <c r="T36" s="156"/>
      <c r="U36" s="54"/>
      <c r="V36" s="54"/>
      <c r="W36" s="54"/>
      <c r="X36" s="54"/>
      <c r="Y36" s="54"/>
      <c r="Z36" s="56"/>
      <c r="AA36" s="56"/>
      <c r="AB36" s="56"/>
      <c r="AC36" s="56"/>
      <c r="AD36" s="51"/>
      <c r="AE36" s="1"/>
    </row>
    <row r="37" spans="1:187" s="2" customFormat="1" ht="175" hidden="1" customHeight="1">
      <c r="A37" s="1"/>
      <c r="B37" s="42" t="s">
        <v>20</v>
      </c>
      <c r="C37" s="57"/>
      <c r="D37" s="36"/>
      <c r="E37" s="215"/>
      <c r="F37" s="216"/>
      <c r="G37" s="217"/>
      <c r="H37" s="218"/>
      <c r="I37" s="218"/>
      <c r="J37" s="218"/>
      <c r="K37" s="218"/>
      <c r="L37" s="60"/>
      <c r="M37" s="36"/>
      <c r="N37" s="36"/>
      <c r="O37" s="158" t="s">
        <v>50</v>
      </c>
      <c r="P37" s="159"/>
      <c r="Q37" s="159"/>
      <c r="R37" s="159"/>
      <c r="S37" s="159"/>
      <c r="T37" s="160"/>
      <c r="U37" s="54"/>
      <c r="V37" s="54"/>
      <c r="W37" s="54"/>
      <c r="X37" s="54"/>
      <c r="Y37" s="54"/>
      <c r="Z37" s="56"/>
      <c r="AA37" s="56"/>
      <c r="AB37" s="56"/>
      <c r="AC37" s="56"/>
      <c r="AD37" s="51"/>
      <c r="AE37" s="1"/>
    </row>
    <row r="38" spans="1:187" s="2" customFormat="1" ht="87.75" hidden="1" customHeight="1">
      <c r="A38" s="1"/>
      <c r="B38" s="42" t="s">
        <v>11</v>
      </c>
      <c r="C38" s="57"/>
      <c r="D38" s="36"/>
      <c r="E38" s="61"/>
      <c r="F38" s="61"/>
      <c r="G38" s="61"/>
      <c r="H38" s="59"/>
      <c r="I38" s="59"/>
      <c r="J38" s="59"/>
      <c r="K38" s="59"/>
      <c r="L38" s="60"/>
      <c r="M38" s="36"/>
      <c r="N38" s="36"/>
      <c r="O38" s="59"/>
      <c r="P38" s="59"/>
      <c r="Q38" s="59"/>
      <c r="R38" s="59"/>
      <c r="S38" s="59"/>
      <c r="T38" s="59"/>
      <c r="U38" s="54"/>
      <c r="V38" s="54"/>
      <c r="W38" s="162" t="s">
        <v>24</v>
      </c>
      <c r="X38" s="164"/>
      <c r="Y38" s="54"/>
      <c r="Z38" s="56"/>
      <c r="AA38" s="56"/>
      <c r="AB38" s="56"/>
      <c r="AC38" s="56"/>
      <c r="AD38" s="51"/>
      <c r="AE38" s="1"/>
    </row>
    <row r="39" spans="1:187" s="2" customFormat="1" ht="143.25" customHeight="1">
      <c r="A39" s="1"/>
      <c r="B39" s="42" t="s">
        <v>13</v>
      </c>
      <c r="C39" s="113"/>
      <c r="D39" s="36"/>
      <c r="E39" s="61"/>
      <c r="F39" s="112"/>
      <c r="G39" s="158" t="s">
        <v>25</v>
      </c>
      <c r="H39" s="159"/>
      <c r="I39" s="159"/>
      <c r="J39" s="159"/>
      <c r="K39" s="159"/>
      <c r="L39" s="160"/>
      <c r="M39" s="36"/>
      <c r="N39" s="36"/>
      <c r="O39" s="59"/>
      <c r="P39" s="59"/>
      <c r="Q39" s="59"/>
      <c r="R39" s="59"/>
      <c r="S39" s="59"/>
      <c r="T39" s="59"/>
      <c r="U39" s="54"/>
      <c r="V39" s="54"/>
      <c r="W39" s="79"/>
      <c r="X39" s="79"/>
      <c r="Y39" s="54"/>
      <c r="Z39" s="56"/>
      <c r="AA39" s="56"/>
      <c r="AB39" s="56"/>
      <c r="AC39" s="56"/>
      <c r="AD39" s="51"/>
      <c r="AE39" s="1"/>
    </row>
    <row r="40" spans="1:187" s="2" customFormat="1" ht="175" customHeight="1" thickBot="1">
      <c r="A40" s="1"/>
      <c r="B40" s="105" t="s">
        <v>29</v>
      </c>
      <c r="C40" s="114"/>
      <c r="D40" s="64"/>
      <c r="E40" s="65"/>
      <c r="F40" s="115"/>
      <c r="G40" s="116"/>
      <c r="H40" s="116"/>
      <c r="I40" s="116"/>
      <c r="J40" s="116"/>
      <c r="K40" s="116"/>
      <c r="L40" s="116"/>
      <c r="M40" s="64"/>
      <c r="N40" s="64"/>
      <c r="O40" s="223" t="s">
        <v>68</v>
      </c>
      <c r="P40" s="224"/>
      <c r="Q40" s="66"/>
      <c r="R40" s="66"/>
      <c r="S40" s="66"/>
      <c r="T40" s="66"/>
      <c r="U40" s="67"/>
      <c r="V40" s="67"/>
      <c r="W40" s="44"/>
      <c r="X40" s="44"/>
      <c r="Y40" s="67"/>
      <c r="Z40" s="68"/>
      <c r="AA40" s="68"/>
      <c r="AB40" s="68"/>
      <c r="AC40" s="68"/>
      <c r="AD40" s="69"/>
      <c r="AE40" s="1"/>
    </row>
    <row r="41" spans="1:187" ht="24" customHeight="1" thickTop="1" thickBot="1">
      <c r="B41" s="188" t="s">
        <v>33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90"/>
    </row>
    <row r="42" spans="1:187" ht="20.149999999999999" customHeight="1" thickTop="1">
      <c r="B42" s="141" t="str">
        <f>B2</f>
        <v>Eastern Time Zone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3"/>
    </row>
    <row r="43" spans="1:187" ht="16" thickBot="1">
      <c r="B43" s="138" t="s">
        <v>0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40"/>
    </row>
    <row r="44" spans="1:187" ht="35.25" customHeight="1" thickTop="1" thickBot="1">
      <c r="B44" s="5" t="str">
        <f>B4</f>
        <v>U.S. Eastern Time</v>
      </c>
      <c r="C44" s="19">
        <v>0.29166666666666669</v>
      </c>
      <c r="D44" s="20"/>
      <c r="E44" s="19">
        <v>0.33333333333333331</v>
      </c>
      <c r="F44" s="20"/>
      <c r="G44" s="19">
        <v>0.375</v>
      </c>
      <c r="H44" s="20"/>
      <c r="I44" s="19">
        <v>0.41666666666666669</v>
      </c>
      <c r="J44" s="20"/>
      <c r="K44" s="19">
        <v>0.45833333333333331</v>
      </c>
      <c r="L44" s="20"/>
      <c r="M44" s="19">
        <v>0.5</v>
      </c>
      <c r="N44" s="20"/>
      <c r="O44" s="19">
        <v>0.54166666666666663</v>
      </c>
      <c r="P44" s="20"/>
      <c r="Q44" s="19">
        <v>0.58333333333333337</v>
      </c>
      <c r="R44" s="21"/>
      <c r="S44" s="19">
        <v>0.625</v>
      </c>
      <c r="T44" s="20"/>
      <c r="U44" s="19">
        <v>0.66666666666666663</v>
      </c>
      <c r="V44" s="20"/>
      <c r="W44" s="19">
        <v>0.70833333333333337</v>
      </c>
      <c r="X44" s="20"/>
      <c r="Y44" s="19">
        <v>0.75</v>
      </c>
      <c r="Z44" s="22"/>
      <c r="AA44" s="19">
        <v>0.79166666666666663</v>
      </c>
      <c r="AB44" s="22"/>
      <c r="AC44" s="23">
        <v>0.83333333333333337</v>
      </c>
      <c r="AD44" s="24"/>
    </row>
    <row r="45" spans="1:187" s="8" customFormat="1" ht="30" customHeight="1" thickTop="1" thickBot="1">
      <c r="A45" s="7"/>
      <c r="B45" s="146">
        <f>B33+1</f>
        <v>46156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8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</row>
    <row r="46" spans="1:187" ht="66" customHeight="1" thickTop="1" thickBot="1">
      <c r="A46" s="4"/>
      <c r="B46" s="26" t="str">
        <f>B6</f>
        <v>MEETING LOCATION</v>
      </c>
      <c r="C46" s="177" t="str">
        <f>C6</f>
        <v>Hilton Albany
40 Lodge St, Albany, New York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80"/>
      <c r="Z46" s="149" t="s">
        <v>47</v>
      </c>
      <c r="AA46" s="150"/>
      <c r="AB46" s="150"/>
      <c r="AC46" s="150"/>
      <c r="AD46" s="151"/>
    </row>
    <row r="47" spans="1:187" ht="200.15" customHeight="1" thickTop="1">
      <c r="B47" s="27" t="s">
        <v>21</v>
      </c>
      <c r="C47" s="28"/>
      <c r="D47" s="28"/>
      <c r="E47" s="219" t="s">
        <v>26</v>
      </c>
      <c r="F47" s="220"/>
      <c r="G47" s="220"/>
      <c r="H47" s="220"/>
      <c r="I47" s="220"/>
      <c r="J47" s="220"/>
      <c r="K47" s="220"/>
      <c r="L47" s="221"/>
      <c r="M47" s="29"/>
      <c r="N47" s="30"/>
      <c r="O47" s="219" t="s">
        <v>27</v>
      </c>
      <c r="P47" s="220"/>
      <c r="Q47" s="220"/>
      <c r="R47" s="220"/>
      <c r="S47" s="220"/>
      <c r="T47" s="220"/>
      <c r="U47" s="220"/>
      <c r="V47" s="222"/>
      <c r="W47" s="30"/>
      <c r="X47" s="30"/>
      <c r="Y47" s="31"/>
      <c r="Z47" s="31"/>
      <c r="AA47" s="32"/>
      <c r="AB47" s="32"/>
      <c r="AC47" s="32"/>
      <c r="AD47" s="33"/>
    </row>
    <row r="48" spans="1:187" ht="150" customHeight="1">
      <c r="B48" s="42" t="s">
        <v>56</v>
      </c>
      <c r="C48" s="35"/>
      <c r="D48" s="35"/>
      <c r="E48" s="43"/>
      <c r="F48" s="43"/>
      <c r="H48" s="108"/>
      <c r="I48" s="230" t="s">
        <v>57</v>
      </c>
      <c r="J48" s="231"/>
      <c r="K48" s="37"/>
      <c r="L48" s="37"/>
      <c r="M48" s="38"/>
      <c r="N48" s="38"/>
      <c r="O48" s="37"/>
      <c r="P48" s="37"/>
      <c r="Q48" s="37"/>
      <c r="R48" s="37"/>
      <c r="S48" s="37"/>
      <c r="T48" s="37"/>
      <c r="U48" s="38"/>
      <c r="V48" s="38"/>
      <c r="W48" s="38"/>
      <c r="X48" s="38"/>
      <c r="Y48" s="39"/>
      <c r="Z48" s="39"/>
      <c r="AA48" s="40"/>
      <c r="AB48" s="40"/>
      <c r="AC48" s="40"/>
      <c r="AD48" s="41"/>
    </row>
    <row r="49" spans="2:30" ht="150" customHeight="1">
      <c r="B49" s="34" t="s">
        <v>20</v>
      </c>
      <c r="C49" s="35"/>
      <c r="D49" s="35"/>
      <c r="E49" s="213"/>
      <c r="F49" s="213"/>
      <c r="I49" s="36"/>
      <c r="J49" s="36"/>
      <c r="K49" s="37"/>
      <c r="L49" s="37"/>
      <c r="M49" s="214" t="s">
        <v>70</v>
      </c>
      <c r="N49" s="214"/>
      <c r="O49" s="37"/>
      <c r="P49" s="37"/>
      <c r="Q49" s="37"/>
      <c r="R49" s="37"/>
      <c r="S49" s="37"/>
      <c r="T49" s="37"/>
      <c r="U49" s="38"/>
      <c r="V49" s="38"/>
      <c r="W49" s="38"/>
      <c r="X49" s="38"/>
      <c r="Y49" s="39"/>
      <c r="Z49" s="39"/>
      <c r="AA49" s="40"/>
      <c r="AB49" s="40"/>
      <c r="AC49" s="40"/>
      <c r="AD49" s="41"/>
    </row>
    <row r="50" spans="2:30" ht="200.15" customHeight="1" thickBot="1">
      <c r="B50" s="117" t="s">
        <v>11</v>
      </c>
      <c r="C50" s="118"/>
      <c r="D50" s="119"/>
      <c r="E50" s="44"/>
      <c r="F50" s="45"/>
      <c r="G50" s="120"/>
      <c r="H50" s="120"/>
      <c r="I50" s="121"/>
      <c r="J50" s="121"/>
      <c r="K50" s="120"/>
      <c r="L50" s="120"/>
      <c r="M50" s="120"/>
      <c r="N50" s="120"/>
      <c r="O50" s="207" t="s">
        <v>28</v>
      </c>
      <c r="P50" s="208"/>
      <c r="Q50" s="208"/>
      <c r="R50" s="209"/>
      <c r="S50" s="134"/>
      <c r="T50" s="134"/>
      <c r="U50" s="134"/>
      <c r="V50" s="134"/>
      <c r="W50" s="122"/>
      <c r="X50" s="123"/>
      <c r="Y50" s="124"/>
      <c r="Z50" s="124"/>
      <c r="AA50" s="125"/>
      <c r="AB50" s="125"/>
      <c r="AC50" s="125"/>
      <c r="AD50" s="126"/>
    </row>
    <row r="51" spans="2:30" s="9" customFormat="1" ht="200.15" hidden="1" customHeight="1" thickBot="1">
      <c r="B51" s="105" t="s">
        <v>29</v>
      </c>
      <c r="C51" s="227"/>
      <c r="D51" s="228"/>
      <c r="E51" s="228"/>
      <c r="F51" s="228"/>
      <c r="G51" s="12"/>
      <c r="H51" s="12"/>
      <c r="I51" s="12"/>
      <c r="J51" s="12"/>
      <c r="K51" s="109"/>
      <c r="L51" s="110"/>
      <c r="M51" s="225" t="s">
        <v>60</v>
      </c>
      <c r="N51" s="226"/>
      <c r="O51" s="229"/>
      <c r="P51" s="229"/>
      <c r="Q51" s="229"/>
      <c r="R51" s="12"/>
      <c r="S51" s="12"/>
      <c r="T51" s="12"/>
      <c r="U51" s="12"/>
      <c r="V51" s="12"/>
      <c r="W51" s="12"/>
      <c r="X51" s="13"/>
      <c r="Y51" s="13"/>
      <c r="Z51" s="13"/>
      <c r="AA51" s="11"/>
      <c r="AB51" s="11"/>
      <c r="AC51" s="11"/>
      <c r="AD51" s="14"/>
    </row>
    <row r="52" spans="2:30" ht="13" thickTop="1">
      <c r="B52" s="15"/>
    </row>
  </sheetData>
  <mergeCells count="93">
    <mergeCell ref="M51:N51"/>
    <mergeCell ref="B42:AD42"/>
    <mergeCell ref="B43:AD43"/>
    <mergeCell ref="B41:AD41"/>
    <mergeCell ref="C46:Y46"/>
    <mergeCell ref="Z46:AD46"/>
    <mergeCell ref="C51:F51"/>
    <mergeCell ref="B45:AD45"/>
    <mergeCell ref="O51:Q51"/>
    <mergeCell ref="I48:J48"/>
    <mergeCell ref="W38:X38"/>
    <mergeCell ref="C34:Y34"/>
    <mergeCell ref="O50:R50"/>
    <mergeCell ref="G36:L36"/>
    <mergeCell ref="E49:F49"/>
    <mergeCell ref="M49:N49"/>
    <mergeCell ref="E37:G37"/>
    <mergeCell ref="H37:K37"/>
    <mergeCell ref="O37:T37"/>
    <mergeCell ref="E47:L47"/>
    <mergeCell ref="O47:V47"/>
    <mergeCell ref="C35:D35"/>
    <mergeCell ref="E35:H35"/>
    <mergeCell ref="V35:Y35"/>
    <mergeCell ref="G39:L39"/>
    <mergeCell ref="O40:P40"/>
    <mergeCell ref="B1:AD1"/>
    <mergeCell ref="B2:AD2"/>
    <mergeCell ref="B3:AD3"/>
    <mergeCell ref="B5:AD5"/>
    <mergeCell ref="C6:Y6"/>
    <mergeCell ref="Z6:AD6"/>
    <mergeCell ref="G7:I7"/>
    <mergeCell ref="J7:L7"/>
    <mergeCell ref="O10:P10"/>
    <mergeCell ref="Y10:Z10"/>
    <mergeCell ref="O7:T7"/>
    <mergeCell ref="Q10:R10"/>
    <mergeCell ref="I10:J10"/>
    <mergeCell ref="K10:L10"/>
    <mergeCell ref="S9:T9"/>
    <mergeCell ref="U8:X8"/>
    <mergeCell ref="O9:P9"/>
    <mergeCell ref="Y8:Z8"/>
    <mergeCell ref="AA8:AB8"/>
    <mergeCell ref="AA10:AB10"/>
    <mergeCell ref="B16:AD16"/>
    <mergeCell ref="G10:H10"/>
    <mergeCell ref="E22:H22"/>
    <mergeCell ref="I22:J22"/>
    <mergeCell ref="Y15:AB15"/>
    <mergeCell ref="U11:W11"/>
    <mergeCell ref="G11:H11"/>
    <mergeCell ref="B17:AD17"/>
    <mergeCell ref="C13:D13"/>
    <mergeCell ref="U14:V14"/>
    <mergeCell ref="B18:AD18"/>
    <mergeCell ref="B20:AD20"/>
    <mergeCell ref="Z21:AD21"/>
    <mergeCell ref="N22:O22"/>
    <mergeCell ref="E24:H24"/>
    <mergeCell ref="I24:L24"/>
    <mergeCell ref="M24:N24"/>
    <mergeCell ref="C21:Y21"/>
    <mergeCell ref="E23:F23"/>
    <mergeCell ref="G23:L23"/>
    <mergeCell ref="O24:T24"/>
    <mergeCell ref="T22:W22"/>
    <mergeCell ref="U24:W24"/>
    <mergeCell ref="N35:Q35"/>
    <mergeCell ref="T35:U35"/>
    <mergeCell ref="P22:S22"/>
    <mergeCell ref="I11:J11"/>
    <mergeCell ref="K11:L11"/>
    <mergeCell ref="O11:T11"/>
    <mergeCell ref="I12:J12"/>
    <mergeCell ref="K12:M12"/>
    <mergeCell ref="X28:AA28"/>
    <mergeCell ref="B24:B25"/>
    <mergeCell ref="U27:V27"/>
    <mergeCell ref="S50:V50"/>
    <mergeCell ref="B29:AD29"/>
    <mergeCell ref="B31:AD31"/>
    <mergeCell ref="B30:AD30"/>
    <mergeCell ref="I35:J35"/>
    <mergeCell ref="B33:AD33"/>
    <mergeCell ref="Z34:AD34"/>
    <mergeCell ref="Z35:AA35"/>
    <mergeCell ref="R35:S35"/>
    <mergeCell ref="O36:T36"/>
    <mergeCell ref="G26:I26"/>
    <mergeCell ref="O26:T26"/>
    <mergeCell ref="J26:L26"/>
  </mergeCells>
  <printOptions horizontalCentered="1"/>
  <pageMargins left="0.25" right="0.25" top="0.75" bottom="0.75" header="0.3" footer="0.3"/>
  <pageSetup scale="53" fitToHeight="0" orientation="portrait" r:id="rId1"/>
  <headerFooter alignWithMargins="0">
    <oddFooter>Page &amp;P&amp;R&amp;F</oddFooter>
  </headerFooter>
  <rowBreaks count="3" manualBreakCount="3">
    <brk id="15" max="16383" man="1"/>
    <brk id="28" max="16383" man="1"/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3679DC4873E4585ABEDBD1D3D0A4C" ma:contentTypeVersion="19" ma:contentTypeDescription="Create a new document." ma:contentTypeScope="" ma:versionID="bd2c4ba0459df53f72ad22effae588e7">
  <xsd:schema xmlns:xsd="http://www.w3.org/2001/XMLSchema" xmlns:xs="http://www.w3.org/2001/XMLSchema" xmlns:p="http://schemas.microsoft.com/office/2006/metadata/properties" xmlns:ns2="042900ea-8b29-4720-9078-e87f83f817e7" xmlns:ns3="675af65d-19c2-4388-ad0a-58f897b72447" targetNamespace="http://schemas.microsoft.com/office/2006/metadata/properties" ma:root="true" ma:fieldsID="67389c9215538ec05c36d2f6dba21add" ns2:_="" ns3:_="">
    <xsd:import namespace="042900ea-8b29-4720-9078-e87f83f817e7"/>
    <xsd:import namespace="675af65d-19c2-4388-ad0a-58f897b72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900ea-8b29-4720-9078-e87f83f817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38edb0-9445-43a8-acb7-81cf1420d4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umber" ma:index="24" nillable="true" ma:displayName="number" ma:format="Dropdown" ma:internalName="number" ma:percentage="FALSE">
      <xsd:simpleType>
        <xsd:restriction base="dms:Number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af65d-19c2-4388-ad0a-58f897b72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e8562b1-447b-4787-8510-eabec3c2ca3e}" ma:internalName="TaxCatchAll" ma:showField="CatchAllData" ma:web="675af65d-19c2-4388-ad0a-58f897b724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75af65d-19c2-4388-ad0a-58f897b72447">
      <UserInfo>
        <DisplayName>Michelle Sun</DisplayName>
        <AccountId>32</AccountId>
        <AccountType/>
      </UserInfo>
      <UserInfo>
        <DisplayName>Laura Nguyen</DisplayName>
        <AccountId>23</AccountId>
        <AccountType/>
      </UserInfo>
      <UserInfo>
        <DisplayName>Timothy Turley</DisplayName>
        <AccountId>117</AccountId>
        <AccountType/>
      </UserInfo>
      <UserInfo>
        <DisplayName>Paul Trio</DisplayName>
        <AccountId>24</AccountId>
        <AccountType/>
      </UserInfo>
    </SharedWithUsers>
    <TaxCatchAll xmlns="675af65d-19c2-4388-ad0a-58f897b72447" xsi:nil="true"/>
    <lcf76f155ced4ddcb4097134ff3c332f xmlns="042900ea-8b29-4720-9078-e87f83f817e7">
      <Terms xmlns="http://schemas.microsoft.com/office/infopath/2007/PartnerControls"/>
    </lcf76f155ced4ddcb4097134ff3c332f>
    <number xmlns="042900ea-8b29-4720-9078-e87f83f817e7" xsi:nil="true"/>
  </documentManagement>
</p:properties>
</file>

<file path=customXml/itemProps1.xml><?xml version="1.0" encoding="utf-8"?>
<ds:datastoreItem xmlns:ds="http://schemas.openxmlformats.org/officeDocument/2006/customXml" ds:itemID="{DD9C2FF2-5483-4EEE-83A8-C743719F3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C89450-B34D-420F-9C05-6148F1BEC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900ea-8b29-4720-9078-e87f83f817e7"/>
    <ds:schemaRef ds:uri="675af65d-19c2-4388-ad0a-58f897b72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9B6C8-57EA-45B0-86B6-D219675180F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042900ea-8b29-4720-9078-e87f83f817e7"/>
    <ds:schemaRef ds:uri="http://schemas.microsoft.com/office/infopath/2007/PartnerControls"/>
    <ds:schemaRef ds:uri="http://schemas.openxmlformats.org/package/2006/metadata/core-properties"/>
    <ds:schemaRef ds:uri="675af65d-19c2-4388-ad0a-58f897b724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Committee</vt:lpstr>
    </vt:vector>
  </TitlesOfParts>
  <Manager/>
  <Company>SEMI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SEMI</dc:creator>
  <cp:keywords/>
  <dc:description/>
  <cp:lastModifiedBy>Kevin Nguyen</cp:lastModifiedBy>
  <cp:revision/>
  <cp:lastPrinted>2026-04-14T03:32:37Z</cp:lastPrinted>
  <dcterms:created xsi:type="dcterms:W3CDTF">2009-02-12T23:19:13Z</dcterms:created>
  <dcterms:modified xsi:type="dcterms:W3CDTF">2026-05-13T12:28:48Z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0x0101002923679DC4873E4585ABEDBD1D3D0A4C</vt:lpwstr>
  </property>
  <property fmtid="{D5CDD505-2E9C-101B-9397-08002B2CF9AE}" pid="3" name="MediaServiceImageTags">
    <vt:lpwstr/>
  </property>
</Properties>
</file>