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s\Reference\SEMI\Standards meetings\21 Summer - Virtual\"/>
    </mc:Choice>
  </mc:AlternateContent>
  <xr:revisionPtr revIDLastSave="0" documentId="8_{4A37D914-D894-49E6-8217-CD981491E245}" xr6:coauthVersionLast="45" xr6:coauthVersionMax="45" xr10:uidLastSave="{00000000-0000-0000-0000-000000000000}"/>
  <bookViews>
    <workbookView xWindow="29040" yWindow="150" windowWidth="17910" windowHeight="15345" xr2:uid="{00000000-000D-0000-FFFF-FFFF00000000}"/>
  </bookViews>
  <sheets>
    <sheet name="Agenda" sheetId="1" r:id="rId1"/>
    <sheet name="Line item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l="1"/>
  <c r="A7" i="1" s="1"/>
  <c r="A8" i="1" s="1"/>
  <c r="B39" i="1"/>
  <c r="A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<sst xmlns="http://schemas.openxmlformats.org/spreadsheetml/2006/main" count="84" uniqueCount="69">
  <si>
    <t>Sched Start</t>
  </si>
  <si>
    <t>Sched Time</t>
  </si>
  <si>
    <t>Item of Business</t>
  </si>
  <si>
    <t>Presenting</t>
  </si>
  <si>
    <t>1  Welcome / Call to Order</t>
  </si>
  <si>
    <t>Co-Chairs</t>
  </si>
  <si>
    <t>1.1  Introductions</t>
  </si>
  <si>
    <t>1.2  Meeting Reminders (Membership Requirement, Antitrust and Intellectual Property Reminders, Effective Meeting Guidelines)</t>
  </si>
  <si>
    <t>Lunch</t>
  </si>
  <si>
    <t>Crane</t>
  </si>
  <si>
    <t>8  New Business</t>
  </si>
  <si>
    <t>9  Action Item Review</t>
  </si>
  <si>
    <t>9.1  Open Action Items</t>
  </si>
  <si>
    <t>9.2  New Action Items</t>
  </si>
  <si>
    <t>10  Next Meeting and Adjournment</t>
  </si>
  <si>
    <t>Break</t>
  </si>
  <si>
    <t>2  Review and Approval of Previous Meeting Minutes</t>
  </si>
  <si>
    <t>Evanston/Larsen</t>
  </si>
  <si>
    <t>Document</t>
  </si>
  <si>
    <t>SNARF #</t>
  </si>
  <si>
    <t>LI #</t>
  </si>
  <si>
    <t>S2 LI #</t>
  </si>
  <si>
    <t>7 Old Business</t>
  </si>
  <si>
    <t>3 Ballot Review</t>
  </si>
  <si>
    <t>6  SEMI Staff Report</t>
  </si>
  <si>
    <t>Nguyen</t>
  </si>
  <si>
    <t>Larsen</t>
  </si>
  <si>
    <t xml:space="preserve">7.1  SNARF Extensions (older than 3 years)  </t>
  </si>
  <si>
    <t>Sklar</t>
  </si>
  <si>
    <t>Visty</t>
  </si>
  <si>
    <t>Critical Dates:</t>
  </si>
  <si>
    <t>Submission                                  Voting Starts                                              Voting Ends</t>
  </si>
  <si>
    <t>Cycle 6</t>
  </si>
  <si>
    <t>3 Aug                                                17 Aug                                                          16 Sept</t>
  </si>
  <si>
    <t>Cycle 7</t>
  </si>
  <si>
    <t>1 Sept                                              15 Sept                                                         15 Oct</t>
  </si>
  <si>
    <t>Cycle 8</t>
  </si>
  <si>
    <t>8 Oct                                                22 Oct                                                           22 Nov</t>
  </si>
  <si>
    <t>Cycle 9</t>
  </si>
  <si>
    <t>16 Nov                                             30 Nov                                                          30 Dec</t>
  </si>
  <si>
    <t xml:space="preserve">SEMICON West is 7-9 December </t>
  </si>
  <si>
    <t>8.3  Teleconference / Standards meetings for rest of year</t>
  </si>
  <si>
    <t xml:space="preserve">The next meeting of the North America Environmental, Health, and Safety Committee is scheduled for ???  </t>
  </si>
  <si>
    <t>1.3  Agenda Review</t>
  </si>
  <si>
    <t>SEMI NA EHS Committee Agenda July 2021</t>
  </si>
  <si>
    <t>3.1  6781 -- S5 Line Items (9)</t>
  </si>
  <si>
    <t>3.2  6171B -- S2 -- O2 Deficiency</t>
  </si>
  <si>
    <r>
      <rPr>
        <sz val="12"/>
        <rFont val="Arial"/>
        <family val="2"/>
      </rPr>
      <t>Girlea</t>
    </r>
    <r>
      <rPr>
        <sz val="12"/>
        <color theme="1"/>
        <rFont val="Arial"/>
        <family val="2"/>
      </rPr>
      <t>/Collins</t>
    </r>
  </si>
  <si>
    <t>Petraszak</t>
  </si>
  <si>
    <t>Sklar/Petraszak</t>
  </si>
  <si>
    <t>Petraszak/Sklar</t>
  </si>
  <si>
    <r>
      <t>Planting/Sklar/</t>
    </r>
    <r>
      <rPr>
        <sz val="12"/>
        <color theme="0"/>
        <rFont val="Arial"/>
        <family val="2"/>
      </rPr>
      <t>Fessler</t>
    </r>
  </si>
  <si>
    <t>8.2  Upcoming Ballot Authorizations []</t>
  </si>
  <si>
    <t>8.1  5 year reapproval  (S1, S5, S7, S12,??) -- TFOFs &amp; SNARFs</t>
  </si>
  <si>
    <t>S1, S10, S12, S3,</t>
  </si>
  <si>
    <t>4  Subcommittee &amp; Task Force Reports</t>
  </si>
  <si>
    <t>5  Liaison Reports</t>
  </si>
  <si>
    <t>5.1  ICRC Liaison</t>
  </si>
  <si>
    <t>4.1  Manufacturing Equipment Safety Subcommittee</t>
  </si>
  <si>
    <t>4.2  S10 Risk Assessment</t>
  </si>
  <si>
    <t>4.3  S1  Labels</t>
  </si>
  <si>
    <t>4.4  S12 Decontamination</t>
  </si>
  <si>
    <t>4.5  S3 Expansion</t>
  </si>
  <si>
    <t>4.6  S2 Mechanical</t>
  </si>
  <si>
    <t>4.7  S23 Energy Efficiency</t>
  </si>
  <si>
    <t>4.8 Materials Restrictions -- PFOA</t>
  </si>
  <si>
    <t>4.9  S2 Korean High Pressure Gas Safety</t>
  </si>
  <si>
    <t>4.10  S7</t>
  </si>
  <si>
    <t>4.11  Other TC documents of interest (Power Harmonics, F47, BIM)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</si>
</sst>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20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5" fontId="1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12" zoomScale="130" zoomScaleNormal="130" workbookViewId="0">
      <selection activeCell="C25" sqref="C25"/>
    </sheetView>
  </sheetViews>
  <sheetFormatPr defaultRowHeight="14.4" x14ac:dyDescent="0.3"/>
  <cols>
    <col min="1" max="1" width="11.5546875" customWidth="1"/>
    <col min="2" max="2" width="11.88671875" customWidth="1"/>
    <col min="3" max="3" width="68.6640625" style="2" customWidth="1"/>
    <col min="4" max="4" width="26.33203125" customWidth="1"/>
    <col min="5" max="5" width="13.109375" customWidth="1"/>
  </cols>
  <sheetData>
    <row r="1" spans="1:11" ht="15.6" x14ac:dyDescent="0.3">
      <c r="A1" s="5">
        <v>44399</v>
      </c>
      <c r="B1" s="3"/>
      <c r="C1" s="6" t="s">
        <v>44</v>
      </c>
      <c r="D1" s="3"/>
    </row>
    <row r="2" spans="1:11" ht="31.2" x14ac:dyDescent="0.3">
      <c r="A2" s="6" t="s">
        <v>0</v>
      </c>
      <c r="B2" s="6" t="s">
        <v>1</v>
      </c>
      <c r="C2" s="6" t="s">
        <v>2</v>
      </c>
      <c r="D2" s="6" t="s">
        <v>3</v>
      </c>
      <c r="E2" s="4"/>
    </row>
    <row r="3" spans="1:11" ht="15.6" x14ac:dyDescent="0.3">
      <c r="A3" s="14">
        <v>0.375</v>
      </c>
      <c r="B3" s="15">
        <v>1</v>
      </c>
      <c r="C3" s="6" t="s">
        <v>4</v>
      </c>
      <c r="D3" s="3" t="s">
        <v>5</v>
      </c>
      <c r="J3" s="1"/>
    </row>
    <row r="4" spans="1:11" ht="15.6" x14ac:dyDescent="0.3">
      <c r="A4" s="16">
        <f ca="1">OFFSET(A4,-1,0)+(OFFSET(A4,-1,1)/(24*60))</f>
        <v>0.37569444444444444</v>
      </c>
      <c r="B4" s="15">
        <v>5</v>
      </c>
      <c r="C4" s="4" t="s">
        <v>6</v>
      </c>
      <c r="D4" s="3" t="s">
        <v>5</v>
      </c>
      <c r="J4" s="1"/>
    </row>
    <row r="5" spans="1:11" ht="34.799999999999997" customHeight="1" x14ac:dyDescent="0.3">
      <c r="A5" s="16">
        <f t="shared" ref="A5:A39" ca="1" si="0">OFFSET(A5,-1,0)+(OFFSET(A5,-1,1)/(24*60))</f>
        <v>0.37916666666666665</v>
      </c>
      <c r="B5" s="15">
        <v>4</v>
      </c>
      <c r="C5" s="4" t="s">
        <v>7</v>
      </c>
      <c r="D5" s="3" t="s">
        <v>5</v>
      </c>
    </row>
    <row r="6" spans="1:11" ht="15.6" x14ac:dyDescent="0.3">
      <c r="A6" s="16">
        <f t="shared" ca="1" si="0"/>
        <v>0.38194444444444442</v>
      </c>
      <c r="B6" s="15">
        <v>5</v>
      </c>
      <c r="C6" s="4" t="s">
        <v>43</v>
      </c>
      <c r="D6" s="3" t="s">
        <v>5</v>
      </c>
    </row>
    <row r="7" spans="1:11" ht="15.6" x14ac:dyDescent="0.3">
      <c r="A7" s="16">
        <f t="shared" ca="1" si="0"/>
        <v>0.38541666666666663</v>
      </c>
      <c r="B7" s="15">
        <v>10</v>
      </c>
      <c r="C7" s="6" t="s">
        <v>16</v>
      </c>
      <c r="D7" s="3" t="s">
        <v>5</v>
      </c>
    </row>
    <row r="8" spans="1:11" ht="18" x14ac:dyDescent="0.35">
      <c r="A8" s="16">
        <f t="shared" ca="1" si="0"/>
        <v>0.39236111111111105</v>
      </c>
      <c r="B8" s="15">
        <v>0</v>
      </c>
      <c r="C8" s="6" t="s">
        <v>23</v>
      </c>
      <c r="D8" s="3"/>
      <c r="F8" s="7"/>
      <c r="G8" s="7"/>
      <c r="H8" s="7"/>
      <c r="I8" s="7"/>
      <c r="J8" s="7"/>
      <c r="K8" s="7"/>
    </row>
    <row r="9" spans="1:11" ht="18" x14ac:dyDescent="0.35">
      <c r="A9" s="16">
        <f ca="1">OFFSET(A9,-1,0)+(OFFSET(A9,-1,1)/(24*60))</f>
        <v>0.39236111111111105</v>
      </c>
      <c r="B9" s="15">
        <v>30</v>
      </c>
      <c r="C9" s="4" t="s">
        <v>45</v>
      </c>
      <c r="D9" s="3" t="s">
        <v>28</v>
      </c>
      <c r="F9" s="7"/>
      <c r="G9" s="7"/>
      <c r="H9" s="7"/>
      <c r="I9" s="7"/>
      <c r="J9" s="7"/>
      <c r="K9" s="7"/>
    </row>
    <row r="10" spans="1:11" ht="18" x14ac:dyDescent="0.35">
      <c r="A10" s="16">
        <f ca="1">OFFSET(A10,-1,0)+(OFFSET(A10,-1,1)/(24*60))</f>
        <v>0.41319444444444436</v>
      </c>
      <c r="B10" s="15">
        <v>10</v>
      </c>
      <c r="C10" s="4" t="s">
        <v>15</v>
      </c>
      <c r="D10" s="3"/>
      <c r="F10" s="7"/>
      <c r="G10" s="7"/>
      <c r="H10" s="7"/>
      <c r="I10" s="7"/>
      <c r="J10" s="7"/>
      <c r="K10" s="7"/>
    </row>
    <row r="11" spans="1:11" ht="18" x14ac:dyDescent="0.35">
      <c r="A11" s="16">
        <f ca="1">OFFSET(A11,-1,0)+(OFFSET(A11,-1,1)/(24*60))</f>
        <v>0.42013888888888878</v>
      </c>
      <c r="B11" s="15">
        <v>90</v>
      </c>
      <c r="C11" s="4" t="s">
        <v>46</v>
      </c>
      <c r="D11" s="3" t="s">
        <v>29</v>
      </c>
      <c r="F11" s="7"/>
      <c r="G11" s="7"/>
      <c r="H11" s="7"/>
      <c r="I11" s="7"/>
      <c r="J11" s="7"/>
      <c r="K11" s="7"/>
    </row>
    <row r="12" spans="1:11" ht="15.6" x14ac:dyDescent="0.3">
      <c r="A12" s="16">
        <f ca="1">OFFSET(A12,-1,0)+(OFFSET(A12,-1,1)/(24*60))</f>
        <v>0.48263888888888878</v>
      </c>
      <c r="B12" s="15">
        <v>30</v>
      </c>
      <c r="C12" s="4" t="s">
        <v>8</v>
      </c>
      <c r="D12" s="3"/>
      <c r="E12" s="1"/>
    </row>
    <row r="13" spans="1:11" ht="15.6" x14ac:dyDescent="0.3">
      <c r="A13" s="16">
        <f t="shared" ref="A13:A17" ca="1" si="1">OFFSET(A13,-1,0)+(OFFSET(A13,-1,1)/(24*60))</f>
        <v>0.5034722222222221</v>
      </c>
      <c r="B13" s="15">
        <v>0</v>
      </c>
      <c r="C13" s="6" t="s">
        <v>55</v>
      </c>
      <c r="D13" s="3"/>
    </row>
    <row r="14" spans="1:11" ht="15.6" x14ac:dyDescent="0.3">
      <c r="A14" s="16">
        <f t="shared" ca="1" si="1"/>
        <v>0.5034722222222221</v>
      </c>
      <c r="B14" s="15">
        <v>15</v>
      </c>
      <c r="C14" s="4" t="s">
        <v>58</v>
      </c>
      <c r="D14" s="3" t="s">
        <v>47</v>
      </c>
    </row>
    <row r="15" spans="1:11" ht="15.6" x14ac:dyDescent="0.3">
      <c r="A15" s="16">
        <f ca="1">OFFSET(A15,-1,0)+(OFFSET(A15,-1,1)/(24*60))</f>
        <v>0.51388888888888873</v>
      </c>
      <c r="B15" s="15">
        <v>10</v>
      </c>
      <c r="C15" s="4" t="s">
        <v>59</v>
      </c>
      <c r="D15" s="9" t="s">
        <v>51</v>
      </c>
    </row>
    <row r="16" spans="1:11" ht="15.6" x14ac:dyDescent="0.3">
      <c r="A16" s="16">
        <f t="shared" ca="1" si="1"/>
        <v>0.52083333333333315</v>
      </c>
      <c r="B16" s="15">
        <v>10</v>
      </c>
      <c r="C16" s="4" t="s">
        <v>60</v>
      </c>
      <c r="D16" s="9" t="s">
        <v>49</v>
      </c>
    </row>
    <row r="17" spans="1:11" ht="15.6" x14ac:dyDescent="0.3">
      <c r="A17" s="16">
        <f t="shared" ca="1" si="1"/>
        <v>0.52777777777777757</v>
      </c>
      <c r="B17" s="15">
        <v>15</v>
      </c>
      <c r="C17" s="4" t="s">
        <v>61</v>
      </c>
      <c r="D17" s="9" t="s">
        <v>28</v>
      </c>
    </row>
    <row r="18" spans="1:11" ht="15.6" x14ac:dyDescent="0.3">
      <c r="A18" s="16">
        <f ca="1">OFFSET(A18,-1,0)+(OFFSET(A18,-1,1)/(24*60))</f>
        <v>0.5381944444444442</v>
      </c>
      <c r="B18" s="15">
        <v>15</v>
      </c>
      <c r="C18" s="4" t="s">
        <v>62</v>
      </c>
      <c r="D18" s="9" t="s">
        <v>50</v>
      </c>
    </row>
    <row r="19" spans="1:11" ht="15.6" x14ac:dyDescent="0.3">
      <c r="A19" s="16">
        <f t="shared" ref="A19" ca="1" si="2">OFFSET(A19,-1,0)+(OFFSET(A19,-1,1)/(24*60))</f>
        <v>0.54861111111111083</v>
      </c>
      <c r="B19" s="15">
        <v>5</v>
      </c>
      <c r="C19" s="4" t="s">
        <v>63</v>
      </c>
      <c r="D19" s="9" t="s">
        <v>48</v>
      </c>
    </row>
    <row r="20" spans="1:11" ht="15.6" x14ac:dyDescent="0.3">
      <c r="A20" s="16">
        <f ca="1">OFFSET(A20,-1,0)+(OFFSET(A20,-1,1)/(24*60))</f>
        <v>0.55208333333333304</v>
      </c>
      <c r="B20" s="15">
        <v>5</v>
      </c>
      <c r="C20" s="4" t="s">
        <v>64</v>
      </c>
      <c r="D20" s="9" t="s">
        <v>9</v>
      </c>
    </row>
    <row r="21" spans="1:11" ht="15.6" x14ac:dyDescent="0.3">
      <c r="A21" s="16">
        <f ca="1">OFFSET(A21,-1,0)+(OFFSET(A21,-1,1)/(24*60))</f>
        <v>0.55555555555555525</v>
      </c>
      <c r="B21" s="15">
        <v>10</v>
      </c>
      <c r="C21" s="4" t="s">
        <v>65</v>
      </c>
      <c r="D21" s="9" t="s">
        <v>9</v>
      </c>
    </row>
    <row r="22" spans="1:11" ht="15.6" x14ac:dyDescent="0.3">
      <c r="A22" s="16">
        <f t="shared" ref="A22:A23" ca="1" si="3">OFFSET(A22,-1,0)+(OFFSET(A22,-1,1)/(24*60))</f>
        <v>0.56249999999999967</v>
      </c>
      <c r="B22" s="15">
        <v>5</v>
      </c>
      <c r="C22" s="4" t="s">
        <v>66</v>
      </c>
      <c r="D22" s="9" t="s">
        <v>17</v>
      </c>
    </row>
    <row r="23" spans="1:11" ht="15.6" x14ac:dyDescent="0.3">
      <c r="A23" s="16">
        <f t="shared" ca="1" si="3"/>
        <v>0.56597222222222188</v>
      </c>
      <c r="B23" s="15">
        <v>5</v>
      </c>
      <c r="C23" s="4" t="s">
        <v>67</v>
      </c>
      <c r="D23" s="9" t="s">
        <v>17</v>
      </c>
    </row>
    <row r="24" spans="1:11" ht="18.600000000000001" customHeight="1" x14ac:dyDescent="0.3">
      <c r="A24" s="16">
        <f t="shared" ref="A24" ca="1" si="4">OFFSET(A24,-1,0)+(OFFSET(A24,-1,1)/(24*60))</f>
        <v>0.56944444444444409</v>
      </c>
      <c r="B24" s="15">
        <v>5</v>
      </c>
      <c r="C24" s="8" t="s">
        <v>68</v>
      </c>
      <c r="D24" s="3" t="s">
        <v>26</v>
      </c>
    </row>
    <row r="25" spans="1:11" ht="15.6" x14ac:dyDescent="0.3">
      <c r="A25" s="16">
        <f t="shared" ref="A25" ca="1" si="5">OFFSET(A25,-1,0)+(OFFSET(A25,-1,1)/(24*60))</f>
        <v>0.5729166666666663</v>
      </c>
      <c r="B25" s="15">
        <v>0</v>
      </c>
      <c r="C25" s="6" t="s">
        <v>56</v>
      </c>
      <c r="D25" s="3"/>
    </row>
    <row r="26" spans="1:11" ht="15.6" x14ac:dyDescent="0.3">
      <c r="A26" s="16">
        <f ca="1">OFFSET(A26,-1,0)+(OFFSET(A26,-1,1)/(24*60))</f>
        <v>0.5729166666666663</v>
      </c>
      <c r="B26" s="15">
        <v>5</v>
      </c>
      <c r="C26" s="4" t="s">
        <v>57</v>
      </c>
      <c r="D26" s="3" t="s">
        <v>9</v>
      </c>
    </row>
    <row r="27" spans="1:11" ht="15.6" x14ac:dyDescent="0.3">
      <c r="A27" s="16">
        <f t="shared" ref="A27" ca="1" si="6">OFFSET(A27,-1,0)+(OFFSET(A27,-1,1)/(24*60))</f>
        <v>0.57638888888888851</v>
      </c>
      <c r="B27" s="15">
        <v>5</v>
      </c>
      <c r="C27" s="10" t="s">
        <v>24</v>
      </c>
      <c r="D27" s="9" t="s">
        <v>25</v>
      </c>
    </row>
    <row r="28" spans="1:11" ht="18" x14ac:dyDescent="0.35">
      <c r="A28" s="16">
        <f t="shared" ca="1" si="0"/>
        <v>0.57986111111111072</v>
      </c>
      <c r="B28" s="17"/>
      <c r="C28" s="6" t="s">
        <v>22</v>
      </c>
      <c r="D28" s="3"/>
      <c r="F28" s="7"/>
      <c r="G28" s="7"/>
      <c r="H28" s="7"/>
      <c r="I28" s="7"/>
      <c r="J28" s="7"/>
      <c r="K28" s="7"/>
    </row>
    <row r="29" spans="1:11" ht="18" x14ac:dyDescent="0.35">
      <c r="A29" s="16">
        <f t="shared" ca="1" si="0"/>
        <v>0.57986111111111072</v>
      </c>
      <c r="B29" s="17">
        <v>10</v>
      </c>
      <c r="C29" s="4" t="s">
        <v>27</v>
      </c>
      <c r="D29" s="9" t="s">
        <v>25</v>
      </c>
      <c r="F29" s="7"/>
      <c r="G29" s="7"/>
      <c r="H29" s="7"/>
      <c r="I29" s="7"/>
      <c r="J29" s="7"/>
      <c r="K29" s="7"/>
    </row>
    <row r="30" spans="1:11" ht="15.6" x14ac:dyDescent="0.3">
      <c r="A30" s="16">
        <f t="shared" ca="1" si="0"/>
        <v>0.58680555555555514</v>
      </c>
      <c r="B30" s="15">
        <v>0</v>
      </c>
      <c r="C30" s="6" t="s">
        <v>10</v>
      </c>
    </row>
    <row r="31" spans="1:11" ht="15.75" customHeight="1" x14ac:dyDescent="0.3">
      <c r="A31" s="16">
        <f ca="1">OFFSET(A31,-1,0)+(OFFSET(A31,-1,1)/(24*60))</f>
        <v>0.58680555555555514</v>
      </c>
      <c r="B31" s="15">
        <v>5</v>
      </c>
      <c r="C31" s="4" t="s">
        <v>53</v>
      </c>
      <c r="D31" s="9" t="s">
        <v>25</v>
      </c>
      <c r="E31" s="12"/>
      <c r="F31" s="12"/>
      <c r="G31" s="12"/>
      <c r="H31" s="12"/>
      <c r="I31" s="12"/>
      <c r="J31" s="12"/>
    </row>
    <row r="32" spans="1:11" ht="15.6" x14ac:dyDescent="0.3">
      <c r="A32" s="16">
        <f t="shared" ca="1" si="0"/>
        <v>0.59027777777777735</v>
      </c>
      <c r="B32" s="18">
        <v>15</v>
      </c>
      <c r="C32" s="4" t="s">
        <v>52</v>
      </c>
      <c r="D32" s="9" t="s">
        <v>26</v>
      </c>
      <c r="E32" s="20"/>
      <c r="F32" s="20"/>
      <c r="G32" s="20"/>
      <c r="H32" s="20"/>
      <c r="I32" s="20"/>
      <c r="J32" s="20"/>
    </row>
    <row r="33" spans="1:10" ht="15.75" customHeight="1" x14ac:dyDescent="0.3">
      <c r="A33" s="16">
        <f t="shared" ca="1" si="0"/>
        <v>0.60069444444444398</v>
      </c>
      <c r="B33" s="15">
        <v>10</v>
      </c>
      <c r="C33" s="4" t="s">
        <v>41</v>
      </c>
      <c r="D33" s="9" t="s">
        <v>26</v>
      </c>
      <c r="E33" s="13"/>
      <c r="F33" s="13"/>
      <c r="G33" s="13"/>
      <c r="H33" s="13"/>
      <c r="I33" s="13"/>
      <c r="J33" s="13"/>
    </row>
    <row r="34" spans="1:10" ht="15.6" x14ac:dyDescent="0.3">
      <c r="A34" s="16">
        <f t="shared" ca="1" si="0"/>
        <v>0.6076388888888884</v>
      </c>
      <c r="B34" s="15">
        <v>0</v>
      </c>
      <c r="C34" s="6" t="s">
        <v>11</v>
      </c>
      <c r="D34" s="3"/>
    </row>
    <row r="35" spans="1:10" ht="15.6" x14ac:dyDescent="0.3">
      <c r="A35" s="16">
        <f t="shared" ca="1" si="0"/>
        <v>0.6076388888888884</v>
      </c>
      <c r="B35" s="15">
        <v>5</v>
      </c>
      <c r="C35" s="4" t="s">
        <v>12</v>
      </c>
      <c r="D35" s="9" t="s">
        <v>25</v>
      </c>
    </row>
    <row r="36" spans="1:10" ht="15.6" x14ac:dyDescent="0.3">
      <c r="A36" s="16">
        <f t="shared" ca="1" si="0"/>
        <v>0.61111111111111061</v>
      </c>
      <c r="B36" s="15">
        <v>5</v>
      </c>
      <c r="C36" s="4" t="s">
        <v>13</v>
      </c>
      <c r="D36" s="9" t="s">
        <v>25</v>
      </c>
    </row>
    <row r="37" spans="1:10" ht="15.6" x14ac:dyDescent="0.3">
      <c r="A37" s="16">
        <f t="shared" ca="1" si="0"/>
        <v>0.61458333333333282</v>
      </c>
      <c r="B37" s="15">
        <v>0</v>
      </c>
      <c r="C37" s="6" t="s">
        <v>14</v>
      </c>
      <c r="D37" s="3" t="s">
        <v>5</v>
      </c>
    </row>
    <row r="38" spans="1:10" ht="30.6" x14ac:dyDescent="0.3">
      <c r="A38" s="16">
        <f t="shared" ca="1" si="0"/>
        <v>0.61458333333333282</v>
      </c>
      <c r="B38" s="15">
        <v>0</v>
      </c>
      <c r="C38" s="4" t="s">
        <v>42</v>
      </c>
      <c r="D38" s="3"/>
    </row>
    <row r="39" spans="1:10" ht="15.6" x14ac:dyDescent="0.3">
      <c r="A39" s="16">
        <f t="shared" ca="1" si="0"/>
        <v>0.61458333333333282</v>
      </c>
      <c r="B39" s="15">
        <f>SUM(B3:B38)</f>
        <v>345</v>
      </c>
      <c r="C39" s="4"/>
      <c r="D39" s="3"/>
    </row>
    <row r="41" spans="1:10" x14ac:dyDescent="0.3">
      <c r="C41" s="2" t="s">
        <v>40</v>
      </c>
    </row>
    <row r="42" spans="1:10" x14ac:dyDescent="0.3">
      <c r="C42" s="2" t="s">
        <v>30</v>
      </c>
    </row>
    <row r="43" spans="1:10" x14ac:dyDescent="0.3">
      <c r="C43" s="2" t="s">
        <v>31</v>
      </c>
    </row>
    <row r="44" spans="1:10" x14ac:dyDescent="0.3">
      <c r="B44" s="19" t="s">
        <v>32</v>
      </c>
      <c r="C44" s="2" t="s">
        <v>33</v>
      </c>
    </row>
    <row r="45" spans="1:10" x14ac:dyDescent="0.3">
      <c r="B45" s="19" t="s">
        <v>34</v>
      </c>
      <c r="C45" s="2" t="s">
        <v>35</v>
      </c>
    </row>
    <row r="46" spans="1:10" x14ac:dyDescent="0.3">
      <c r="B46" s="19" t="s">
        <v>36</v>
      </c>
      <c r="C46" s="2" t="s">
        <v>37</v>
      </c>
    </row>
    <row r="47" spans="1:10" x14ac:dyDescent="0.3">
      <c r="B47" s="19" t="s">
        <v>38</v>
      </c>
      <c r="C47" s="2" t="s">
        <v>39</v>
      </c>
    </row>
    <row r="49" spans="3:3" x14ac:dyDescent="0.3">
      <c r="C49" s="2" t="s">
        <v>54</v>
      </c>
    </row>
  </sheetData>
  <mergeCells count="1">
    <mergeCell ref="E32:J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A2" sqref="A2:D8"/>
    </sheetView>
  </sheetViews>
  <sheetFormatPr defaultRowHeight="14.4" x14ac:dyDescent="0.3"/>
  <cols>
    <col min="1" max="1" width="13.88671875" customWidth="1"/>
  </cols>
  <sheetData>
    <row r="1" spans="1:6" x14ac:dyDescent="0.3">
      <c r="A1" t="s">
        <v>18</v>
      </c>
      <c r="B1" t="s">
        <v>19</v>
      </c>
      <c r="C1" t="s">
        <v>20</v>
      </c>
      <c r="D1" t="s">
        <v>21</v>
      </c>
    </row>
    <row r="2" spans="1:6" x14ac:dyDescent="0.3">
      <c r="A2" s="2"/>
      <c r="B2" s="2"/>
      <c r="C2" s="2"/>
      <c r="D2" s="2"/>
      <c r="E2" s="2"/>
      <c r="F2" s="2"/>
    </row>
    <row r="5" spans="1:6" x14ac:dyDescent="0.3">
      <c r="C5" s="11"/>
      <c r="D5" s="11"/>
    </row>
    <row r="6" spans="1:6" x14ac:dyDescent="0.3">
      <c r="C6" s="11"/>
      <c r="D6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Agenda</vt:lpstr>
      <vt:lpstr>Line items</vt:lpstr>
      <vt:lpstr>Sheet3</vt:lpstr>
    </vt:vector>
  </TitlesOfParts>
  <Company>LAM Research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larsese</dc:creator>
  <cp:lastModifiedBy>larsese</cp:lastModifiedBy>
  <dcterms:created xsi:type="dcterms:W3CDTF">2012-04-04T20:12:01Z</dcterms:created>
  <dcterms:modified xsi:type="dcterms:W3CDTF">2021-07-21T19:41:29Z</dcterms:modified>
</cp:coreProperties>
</file>